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QTKD" sheetId="1" r:id="rId1"/>
    <sheet name="TCNH" sheetId="2" r:id="rId2"/>
    <sheet name="KT" sheetId="3" r:id="rId3"/>
    <sheet name="CNTT" sheetId="4" r:id="rId4"/>
    <sheet name="LICH HOC" sheetId="5" r:id="rId5"/>
  </sheets>
  <definedNames>
    <definedName name="_xlnm._FilterDatabase" localSheetId="0" hidden="1">QTKD!$A$7:$M$62</definedName>
  </definedNames>
  <calcPr calcId="144525"/>
</workbook>
</file>

<file path=xl/calcChain.xml><?xml version="1.0" encoding="utf-8"?>
<calcChain xmlns="http://schemas.openxmlformats.org/spreadsheetml/2006/main">
  <c r="M35" i="2" l="1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L16" i="3"/>
  <c r="K16" i="3"/>
  <c r="J16" i="3"/>
  <c r="I16" i="3"/>
  <c r="H16" i="3"/>
  <c r="G16" i="3"/>
  <c r="F16" i="3"/>
  <c r="M15" i="3"/>
  <c r="M14" i="3"/>
  <c r="M13" i="3"/>
  <c r="M12" i="3"/>
  <c r="M11" i="3"/>
  <c r="M10" i="3"/>
  <c r="M9" i="3"/>
  <c r="M8" i="3"/>
  <c r="J11" i="4"/>
  <c r="J10" i="4"/>
  <c r="J9" i="4"/>
  <c r="J8" i="4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9" i="1"/>
  <c r="M8" i="1"/>
</calcChain>
</file>

<file path=xl/sharedStrings.xml><?xml version="1.0" encoding="utf-8"?>
<sst xmlns="http://schemas.openxmlformats.org/spreadsheetml/2006/main" count="1361" uniqueCount="422">
  <si>
    <t xml:space="preserve">TRƯỜNG ĐẠI HỌC LẠC HỒNG </t>
  </si>
  <si>
    <t xml:space="preserve">KHOA SAU ĐẠI HỌC </t>
  </si>
  <si>
    <t>DANH SÁCH CHUYỂN ĐỔI KHÓA 7 - NĂM 2015</t>
  </si>
  <si>
    <t xml:space="preserve">NGÀNH QUẢN TRỊ KINH DOANH </t>
  </si>
  <si>
    <t>Mã CĐ</t>
  </si>
  <si>
    <t>HỌ</t>
  </si>
  <si>
    <t>Tên</t>
  </si>
  <si>
    <t>Ngày sinh</t>
  </si>
  <si>
    <t>Nơi sinh</t>
  </si>
  <si>
    <t>Kinh tế vi mô</t>
  </si>
  <si>
    <t>Kinh tế vĩ mô</t>
  </si>
  <si>
    <t>Kinh tế qte</t>
  </si>
  <si>
    <t xml:space="preserve">Quản trị học </t>
  </si>
  <si>
    <t xml:space="preserve">Marketing căn bản </t>
  </si>
  <si>
    <t xml:space="preserve">Lý thuyết tài chính tiền tệ </t>
  </si>
  <si>
    <t xml:space="preserve">Nguyên lý kế toán </t>
  </si>
  <si>
    <t>Số môn chuyển đồi</t>
  </si>
  <si>
    <t>7CQ001</t>
  </si>
  <si>
    <t>Đặng Thị</t>
  </si>
  <si>
    <t>Yên</t>
  </si>
  <si>
    <t>Hà Tĩnh</t>
  </si>
  <si>
    <t>x</t>
  </si>
  <si>
    <t>7CQ002</t>
  </si>
  <si>
    <t>Trần Thị Hồng</t>
  </si>
  <si>
    <t>Nhung</t>
  </si>
  <si>
    <t>Đồng Nai</t>
  </si>
  <si>
    <t>7CQ003</t>
  </si>
  <si>
    <t>Lý Thị Hồng</t>
  </si>
  <si>
    <t>Trang</t>
  </si>
  <si>
    <t>Vũng Tàu</t>
  </si>
  <si>
    <t>7CQ004</t>
  </si>
  <si>
    <t>Quách Gia</t>
  </si>
  <si>
    <t>Thịnh</t>
  </si>
  <si>
    <t>7CQ005</t>
  </si>
  <si>
    <t>Trương Thị Mỹ</t>
  </si>
  <si>
    <t>Dung</t>
  </si>
  <si>
    <t>7CQ006</t>
  </si>
  <si>
    <t xml:space="preserve">Hoàng Kim </t>
  </si>
  <si>
    <t>Hòa</t>
  </si>
  <si>
    <t>Khánh Hòa</t>
  </si>
  <si>
    <t>7CQ007</t>
  </si>
  <si>
    <t>Lê Thanh</t>
  </si>
  <si>
    <t>Tâm</t>
  </si>
  <si>
    <t>7CQ008</t>
  </si>
  <si>
    <t>Trịnh Ngọc</t>
  </si>
  <si>
    <t>Tuyền</t>
  </si>
  <si>
    <t>7CQ009</t>
  </si>
  <si>
    <t>Nguyễn Ngọc</t>
  </si>
  <si>
    <t>Long</t>
  </si>
  <si>
    <t>7CQ010</t>
  </si>
  <si>
    <t>Nguyễn Minh</t>
  </si>
  <si>
    <t>Hùng</t>
  </si>
  <si>
    <t>7CQ011</t>
  </si>
  <si>
    <t>Võ Nguyên</t>
  </si>
  <si>
    <t>Quý</t>
  </si>
  <si>
    <t>7CQ012</t>
  </si>
  <si>
    <t>Vũ Thị Ngọc</t>
  </si>
  <si>
    <t>Vi</t>
  </si>
  <si>
    <t>7CQ013</t>
  </si>
  <si>
    <t>Bùi Công</t>
  </si>
  <si>
    <t>Điền</t>
  </si>
  <si>
    <t>Thái Bình</t>
  </si>
  <si>
    <t>7CQ014</t>
  </si>
  <si>
    <t xml:space="preserve">Hà Thái </t>
  </si>
  <si>
    <t>Bình</t>
  </si>
  <si>
    <t>7CQ015</t>
  </si>
  <si>
    <t>Ngô Thị Xuân</t>
  </si>
  <si>
    <t>Quỳnh</t>
  </si>
  <si>
    <t>Hà Nam</t>
  </si>
  <si>
    <t>7CQ016</t>
  </si>
  <si>
    <t>Trần Huy Thanh</t>
  </si>
  <si>
    <t>Duy</t>
  </si>
  <si>
    <t>Bến Tre</t>
  </si>
  <si>
    <t>7CQ017</t>
  </si>
  <si>
    <t>Đỗ Tấn</t>
  </si>
  <si>
    <t>Tài</t>
  </si>
  <si>
    <t>7CQ018</t>
  </si>
  <si>
    <t>Nguyễn Văn</t>
  </si>
  <si>
    <t>Khương</t>
  </si>
  <si>
    <t>Bắc Giang</t>
  </si>
  <si>
    <t>7CQ019</t>
  </si>
  <si>
    <t>Lê Ngọc</t>
  </si>
  <si>
    <t>Tuấn</t>
  </si>
  <si>
    <t>7CQ020</t>
  </si>
  <si>
    <t>Phạm Thành</t>
  </si>
  <si>
    <t>Nhân</t>
  </si>
  <si>
    <t>7CQ021</t>
  </si>
  <si>
    <t>Lê Thị Thủy</t>
  </si>
  <si>
    <t>Tiên</t>
  </si>
  <si>
    <t>7CQ022</t>
  </si>
  <si>
    <t>Hồ Thị Yến</t>
  </si>
  <si>
    <t>Phượng</t>
  </si>
  <si>
    <t>7CQ023</t>
  </si>
  <si>
    <t>Trần Thị Song</t>
  </si>
  <si>
    <t>Ninh Bình</t>
  </si>
  <si>
    <t>7CQ024</t>
  </si>
  <si>
    <t>Nguyễn Thanh</t>
  </si>
  <si>
    <t>Khiết</t>
  </si>
  <si>
    <t>7CQ025</t>
  </si>
  <si>
    <t xml:space="preserve">Huỳnh </t>
  </si>
  <si>
    <t>Anh</t>
  </si>
  <si>
    <t>7CQ026</t>
  </si>
  <si>
    <t xml:space="preserve">Phan Hoàng </t>
  </si>
  <si>
    <t>7CQ027</t>
  </si>
  <si>
    <t>Huỳnh Ngọc</t>
  </si>
  <si>
    <t>7CQ028</t>
  </si>
  <si>
    <t xml:space="preserve">Nguyễn Thị </t>
  </si>
  <si>
    <t>7CQ029</t>
  </si>
  <si>
    <t>Nguyễn Hữu</t>
  </si>
  <si>
    <t>Dũng</t>
  </si>
  <si>
    <t>Nghệ An</t>
  </si>
  <si>
    <t>7CQ030</t>
  </si>
  <si>
    <t xml:space="preserve">Trần Trung </t>
  </si>
  <si>
    <t>Hiếu</t>
  </si>
  <si>
    <t>7CQ031</t>
  </si>
  <si>
    <t>7CQ032</t>
  </si>
  <si>
    <t>Chu Thị Thanh</t>
  </si>
  <si>
    <t>Bình Dương</t>
  </si>
  <si>
    <t>7CQ033</t>
  </si>
  <si>
    <t>Nguyễn Thái Quỳnh</t>
  </si>
  <si>
    <t>An</t>
  </si>
  <si>
    <t>7CQ034</t>
  </si>
  <si>
    <t>Nguyễn Trường</t>
  </si>
  <si>
    <t>Giang</t>
  </si>
  <si>
    <t>Vĩnh Phúc</t>
  </si>
  <si>
    <t>7CQ035</t>
  </si>
  <si>
    <t xml:space="preserve">Đào Bảo </t>
  </si>
  <si>
    <t>Thạch</t>
  </si>
  <si>
    <t>7CQ036</t>
  </si>
  <si>
    <t>Phạm Thị Xuân</t>
  </si>
  <si>
    <t>Hương</t>
  </si>
  <si>
    <t>7CQ037</t>
  </si>
  <si>
    <t>Vũ Thị Thanh</t>
  </si>
  <si>
    <t>Thúy</t>
  </si>
  <si>
    <t>Nam Định</t>
  </si>
  <si>
    <t>7CQ038</t>
  </si>
  <si>
    <t>Trần Đăng</t>
  </si>
  <si>
    <t>Khoa</t>
  </si>
  <si>
    <t>7CQ039</t>
  </si>
  <si>
    <t>Nguyễn Cao</t>
  </si>
  <si>
    <t>Trí</t>
  </si>
  <si>
    <t>7CQ040</t>
  </si>
  <si>
    <t>Tiến</t>
  </si>
  <si>
    <t>7CQ041</t>
  </si>
  <si>
    <t>Lý Anh</t>
  </si>
  <si>
    <t>Vũ</t>
  </si>
  <si>
    <t>7CQ042</t>
  </si>
  <si>
    <t>Trần Chánh</t>
  </si>
  <si>
    <t>Hoàng</t>
  </si>
  <si>
    <t>Lâm Đồng</t>
  </si>
  <si>
    <t>7CQ043</t>
  </si>
  <si>
    <t>Lê Minh</t>
  </si>
  <si>
    <t>Đức</t>
  </si>
  <si>
    <t>7CQ044</t>
  </si>
  <si>
    <t>Lê Thành</t>
  </si>
  <si>
    <t>Công</t>
  </si>
  <si>
    <t>Hà Nội</t>
  </si>
  <si>
    <t>7CQ045</t>
  </si>
  <si>
    <t>Nguyễn Ngọc Thanh</t>
  </si>
  <si>
    <t>7CQ046</t>
  </si>
  <si>
    <t>Nguyễn Trí</t>
  </si>
  <si>
    <t>Quốc</t>
  </si>
  <si>
    <t>7CQ047</t>
  </si>
  <si>
    <t>Huỳnh Hữu</t>
  </si>
  <si>
    <t>Lễ</t>
  </si>
  <si>
    <t>7CQ048</t>
  </si>
  <si>
    <t>Cao Thanh</t>
  </si>
  <si>
    <t>Loan</t>
  </si>
  <si>
    <t>7CQ049</t>
  </si>
  <si>
    <t>Nguyễn Thị Thanh</t>
  </si>
  <si>
    <t>Mai</t>
  </si>
  <si>
    <t>7CQ050</t>
  </si>
  <si>
    <t>Trần Quốc</t>
  </si>
  <si>
    <t>7CQ051</t>
  </si>
  <si>
    <t>Hoàng Trọng Vũ</t>
  </si>
  <si>
    <t>Văn</t>
  </si>
  <si>
    <t>Thừa Thiên Huế</t>
  </si>
  <si>
    <t>7CQ052</t>
  </si>
  <si>
    <t>Trà</t>
  </si>
  <si>
    <t>Quảng Ngãi</t>
  </si>
  <si>
    <t>7CQ053</t>
  </si>
  <si>
    <t>Kiên</t>
  </si>
  <si>
    <t>Thanh Hóa</t>
  </si>
  <si>
    <t>7CQ054</t>
  </si>
  <si>
    <t>Trần Thị Phúc</t>
  </si>
  <si>
    <t>Hậu</t>
  </si>
  <si>
    <t>Huế</t>
  </si>
  <si>
    <t>7CQ055</t>
  </si>
  <si>
    <t>Nga</t>
  </si>
  <si>
    <t xml:space="preserve">NGÀNH CÔNG NGHỆ THÔNG TIN </t>
  </si>
  <si>
    <t>Kỹ thuật lập trình</t>
  </si>
  <si>
    <t>Cấu trúc dữ liệu và thuật toán</t>
  </si>
  <si>
    <t>Cơ sở dữ liệu</t>
  </si>
  <si>
    <t>Máy tính và mạng máy tính</t>
  </si>
  <si>
    <t>Số môn</t>
  </si>
  <si>
    <t>7CC001</t>
  </si>
  <si>
    <t>Lại Quang</t>
  </si>
  <si>
    <t>29/3/1984</t>
  </si>
  <si>
    <t>7CC002</t>
  </si>
  <si>
    <t xml:space="preserve">Lê Xuân </t>
  </si>
  <si>
    <t>Hợi</t>
  </si>
  <si>
    <t>25/12/1983</t>
  </si>
  <si>
    <t>Nghệ Tĩnh</t>
  </si>
  <si>
    <t>7CC003</t>
  </si>
  <si>
    <t>Lê Văn</t>
  </si>
  <si>
    <t>Dĩnh</t>
  </si>
  <si>
    <t>08/9/1982</t>
  </si>
  <si>
    <t>7CC004</t>
  </si>
  <si>
    <t>Đặng Minh</t>
  </si>
  <si>
    <t>Quang</t>
  </si>
  <si>
    <t>17/10/1985</t>
  </si>
  <si>
    <t xml:space="preserve">NGÀNH KẾ TOÁN </t>
  </si>
  <si>
    <t xml:space="preserve">Kế toán quản trị </t>
  </si>
  <si>
    <t xml:space="preserve">Kế toán tài chính </t>
  </si>
  <si>
    <t xml:space="preserve">Kiểm toán căn bản </t>
  </si>
  <si>
    <t>7CK001</t>
  </si>
  <si>
    <t>Đặng Thái</t>
  </si>
  <si>
    <t>23/7/1992</t>
  </si>
  <si>
    <t>ĐăkLăk</t>
  </si>
  <si>
    <t>C</t>
  </si>
  <si>
    <t>X</t>
  </si>
  <si>
    <t>7CK002</t>
  </si>
  <si>
    <t>Hoàng Thị Bích</t>
  </si>
  <si>
    <t>Hằng</t>
  </si>
  <si>
    <t>15/12/1980</t>
  </si>
  <si>
    <t>7CK003</t>
  </si>
  <si>
    <t>Huỳnh Thanh</t>
  </si>
  <si>
    <t>14/8/1992</t>
  </si>
  <si>
    <t>7CK004</t>
  </si>
  <si>
    <t>Lê Như</t>
  </si>
  <si>
    <t>19/11/1992</t>
  </si>
  <si>
    <t>7CK005</t>
  </si>
  <si>
    <t>Nguyễn Thị Anh</t>
  </si>
  <si>
    <t>Đào</t>
  </si>
  <si>
    <t>22/02/1987</t>
  </si>
  <si>
    <t>7CK006</t>
  </si>
  <si>
    <t>Nguyễn Thị Ngọc Ngân</t>
  </si>
  <si>
    <t>Hà</t>
  </si>
  <si>
    <t>15/8/1977</t>
  </si>
  <si>
    <t>Tây Ninh</t>
  </si>
  <si>
    <t>7CK007</t>
  </si>
  <si>
    <t>Vũ Thị</t>
  </si>
  <si>
    <t>Thủy</t>
  </si>
  <si>
    <t>21/10/1984</t>
  </si>
  <si>
    <t>Hải Hưng</t>
  </si>
  <si>
    <t>7CK008</t>
  </si>
  <si>
    <t>Trần Tú</t>
  </si>
  <si>
    <t>Cường</t>
  </si>
  <si>
    <t>Long An</t>
  </si>
  <si>
    <t xml:space="preserve">NGÀNH TÀI CHÍNH NGÂN HÀNG  </t>
  </si>
  <si>
    <t xml:space="preserve">Tài chính doanh nghiệp </t>
  </si>
  <si>
    <t>Thị trường tài chính</t>
  </si>
  <si>
    <t xml:space="preserve">Nghiệp vụ ngân hàng thương mại </t>
  </si>
  <si>
    <t>7CT001</t>
  </si>
  <si>
    <t>Trần Tiến</t>
  </si>
  <si>
    <t>Thành</t>
  </si>
  <si>
    <t>15/8/1989</t>
  </si>
  <si>
    <t>Lào Cai</t>
  </si>
  <si>
    <t>7CT002</t>
  </si>
  <si>
    <t>Khương Nguyễn Đức</t>
  </si>
  <si>
    <t>Huy</t>
  </si>
  <si>
    <t>17/7/1967</t>
  </si>
  <si>
    <t>TP.HCM</t>
  </si>
  <si>
    <t>7CT003</t>
  </si>
  <si>
    <t>04/7/1967</t>
  </si>
  <si>
    <t>7CT004</t>
  </si>
  <si>
    <t>Thuận</t>
  </si>
  <si>
    <t>30/3/1981</t>
  </si>
  <si>
    <t>7CT005</t>
  </si>
  <si>
    <t>15/4/1981</t>
  </si>
  <si>
    <t>7CT006</t>
  </si>
  <si>
    <t>Võ Khắc</t>
  </si>
  <si>
    <t>Sao</t>
  </si>
  <si>
    <t>23/1/1989</t>
  </si>
  <si>
    <t>7CT007</t>
  </si>
  <si>
    <t xml:space="preserve">Trẩn Hoàng Trọng </t>
  </si>
  <si>
    <t>Kỳ</t>
  </si>
  <si>
    <t>07/11/1967</t>
  </si>
  <si>
    <t>7CT008</t>
  </si>
  <si>
    <t>Ngô Minh Hồng</t>
  </si>
  <si>
    <t>Phong</t>
  </si>
  <si>
    <t>20/01/1974</t>
  </si>
  <si>
    <t>7CT009</t>
  </si>
  <si>
    <t>Nguyễn Quốc</t>
  </si>
  <si>
    <t>05/1/1985</t>
  </si>
  <si>
    <t>7CT010</t>
  </si>
  <si>
    <t>Bùi Thị Minh</t>
  </si>
  <si>
    <t>06/8/1983</t>
  </si>
  <si>
    <t>7CT011</t>
  </si>
  <si>
    <t>Lại Thị Mai</t>
  </si>
  <si>
    <t>Ly</t>
  </si>
  <si>
    <t>15/10/1990</t>
  </si>
  <si>
    <t>7CT012</t>
  </si>
  <si>
    <t>Chu Văn</t>
  </si>
  <si>
    <t>Sỹ</t>
  </si>
  <si>
    <t>20/02/1989</t>
  </si>
  <si>
    <t>7CT013</t>
  </si>
  <si>
    <t xml:space="preserve">Lê Thị </t>
  </si>
  <si>
    <t>05/7/1987</t>
  </si>
  <si>
    <t>7CT014</t>
  </si>
  <si>
    <t>Đoàn Thành</t>
  </si>
  <si>
    <t>26/10/1992</t>
  </si>
  <si>
    <t>7CT015</t>
  </si>
  <si>
    <t>Trần Văn</t>
  </si>
  <si>
    <t>Trung</t>
  </si>
  <si>
    <t>09/7/1992</t>
  </si>
  <si>
    <t>7CT016</t>
  </si>
  <si>
    <t>Trần Thị Thùy</t>
  </si>
  <si>
    <t>Ngân</t>
  </si>
  <si>
    <t>05/5/1985</t>
  </si>
  <si>
    <t>7CT017</t>
  </si>
  <si>
    <t>Nguyễn Anh</t>
  </si>
  <si>
    <t>Kiệt</t>
  </si>
  <si>
    <t>20/11/1982</t>
  </si>
  <si>
    <t>7CT018</t>
  </si>
  <si>
    <t>Trương Tấn</t>
  </si>
  <si>
    <t>Lộc</t>
  </si>
  <si>
    <t>16/8/1986</t>
  </si>
  <si>
    <t>7CT019</t>
  </si>
  <si>
    <t>Nguyễn Thị Kim</t>
  </si>
  <si>
    <t>1991</t>
  </si>
  <si>
    <t>7CT020</t>
  </si>
  <si>
    <t>Trương Thiện</t>
  </si>
  <si>
    <t>Tân</t>
  </si>
  <si>
    <t>7CT021</t>
  </si>
  <si>
    <t>7CT022</t>
  </si>
  <si>
    <t>Lê Xuân</t>
  </si>
  <si>
    <t>Hưởng</t>
  </si>
  <si>
    <t>7CT023</t>
  </si>
  <si>
    <t>Nguyễn Trần</t>
  </si>
  <si>
    <t>Minh</t>
  </si>
  <si>
    <t>27/4/1989</t>
  </si>
  <si>
    <t>7CT024</t>
  </si>
  <si>
    <t>Trần Thị Thanh</t>
  </si>
  <si>
    <t>Nhàn</t>
  </si>
  <si>
    <t>18/10/1985</t>
  </si>
  <si>
    <t>7CT025</t>
  </si>
  <si>
    <t xml:space="preserve">Phạm Đắc </t>
  </si>
  <si>
    <t>05/9/1976</t>
  </si>
  <si>
    <t>7CT026</t>
  </si>
  <si>
    <t>Tống Đức</t>
  </si>
  <si>
    <t>Vinh</t>
  </si>
  <si>
    <t>01/11/1979</t>
  </si>
  <si>
    <t>7CT027</t>
  </si>
  <si>
    <t>Vũ Ngọc Thảo</t>
  </si>
  <si>
    <t>Vy</t>
  </si>
  <si>
    <t>23/5/1981</t>
  </si>
  <si>
    <t>7CT028</t>
  </si>
  <si>
    <t>Hoa</t>
  </si>
  <si>
    <t>01/10/1972</t>
  </si>
  <si>
    <t>Bắc Ninh</t>
  </si>
  <si>
    <t>TRƯỜNG ĐẠI HỌC LẠC HỒNG</t>
  </si>
  <si>
    <t>CỘNG HÒA XÃ HỘI CHỦ NGHĨA VIỆT NAM</t>
  </si>
  <si>
    <t>KHOA SAU ĐẠI HỌC</t>
  </si>
  <si>
    <t>Độc lập - Tự do - Hạnh phúc</t>
  </si>
  <si>
    <t>LỊCH HỌC CHUYỂN ĐỔI NĂM 2015</t>
  </si>
  <si>
    <t>Tuần 1</t>
  </si>
  <si>
    <t>THỨ</t>
  </si>
  <si>
    <t>Hai</t>
  </si>
  <si>
    <t>Ba</t>
  </si>
  <si>
    <t>Tư</t>
  </si>
  <si>
    <t>Năm</t>
  </si>
  <si>
    <t>Sáu</t>
  </si>
  <si>
    <t>Bảy</t>
  </si>
  <si>
    <t>NGÀY</t>
  </si>
  <si>
    <t>LỚP</t>
  </si>
  <si>
    <t>QT</t>
  </si>
  <si>
    <t>TC</t>
  </si>
  <si>
    <t>KT</t>
  </si>
  <si>
    <t>CNTT</t>
  </si>
  <si>
    <t>MÔN HỌC</t>
  </si>
  <si>
    <t>Nguyên lý KT</t>
  </si>
  <si>
    <t>Tài chính DN</t>
  </si>
  <si>
    <t>Lý thuyết TCTT</t>
  </si>
  <si>
    <t>Marketing CB</t>
  </si>
  <si>
    <t>Thị trường TC</t>
  </si>
  <si>
    <t>Kinh tế QT</t>
  </si>
  <si>
    <t>Nghiệp vụ NHTM</t>
  </si>
  <si>
    <t xml:space="preserve">GIẢNG VIÊN </t>
  </si>
  <si>
    <t>Thầy Liêm</t>
  </si>
  <si>
    <t>Thầy Tâm</t>
  </si>
  <si>
    <t>C.Hằng</t>
  </si>
  <si>
    <t>T.Quyền</t>
  </si>
  <si>
    <t>Cô Nga</t>
  </si>
  <si>
    <t>T.Dũng</t>
  </si>
  <si>
    <t>T.Hoàng</t>
  </si>
  <si>
    <t>T.Lâm</t>
  </si>
  <si>
    <t>T.Lộc</t>
  </si>
  <si>
    <t>BUỔI</t>
  </si>
  <si>
    <t>Tối</t>
  </si>
  <si>
    <t>PHÒNG</t>
  </si>
  <si>
    <t>B403</t>
  </si>
  <si>
    <t>B402</t>
  </si>
  <si>
    <t>B404</t>
  </si>
  <si>
    <t>TÌNH TRẠNG</t>
  </si>
  <si>
    <t>Học</t>
  </si>
  <si>
    <t>Tuần 2</t>
  </si>
  <si>
    <t>Tuần 3</t>
  </si>
  <si>
    <t>Kiểm toán CB</t>
  </si>
  <si>
    <t>KT tài chính</t>
  </si>
  <si>
    <t>T.Hải</t>
  </si>
  <si>
    <t>B401</t>
  </si>
  <si>
    <t>Tuần 4</t>
  </si>
  <si>
    <t>Quản trị học</t>
  </si>
  <si>
    <t>Cấu trúc DL&amp;TT</t>
  </si>
  <si>
    <t>Kỹ thuật LT</t>
  </si>
  <si>
    <t>KT quản trị</t>
  </si>
  <si>
    <t>Máy tính và MMT</t>
  </si>
  <si>
    <t>Cơ sở DL</t>
  </si>
  <si>
    <t>T.Tân</t>
  </si>
  <si>
    <t>T.Long</t>
  </si>
  <si>
    <t>T.Giáp</t>
  </si>
  <si>
    <t>P.TS</t>
  </si>
  <si>
    <t>Thi</t>
  </si>
  <si>
    <t>Tuần 5</t>
  </si>
  <si>
    <t>Nghỉ lễ</t>
  </si>
  <si>
    <t>T.Liêm</t>
  </si>
  <si>
    <t>T.Tâm</t>
  </si>
  <si>
    <t>Giờ học: 17h30 - 20h40</t>
  </si>
  <si>
    <t>Địa chỉ cơ sở học: Cơ sở 1, Trường Đại học Lạc Hồng, Số 10 Huỳnh Văn Nghệ, phường Bửu Long, thành phố Biên Hòa, tỉnh Đồng Nai.</t>
  </si>
  <si>
    <t>Lịch học và phòng học thường xuyên được cập nhật tại website của trường. Các anh chị vui lòng theo dõi.</t>
  </si>
  <si>
    <t>Dương Thị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</si>
</sst>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Cambria"/>
      <family val="1"/>
      <charset val="163"/>
    </font>
    <font>
      <sz val="13"/>
      <name val="Cambria"/>
      <family val="1"/>
      <charset val="163"/>
    </font>
    <font>
      <b/>
      <sz val="13"/>
      <name val="Cambria"/>
      <family val="1"/>
    </font>
    <font>
      <sz val="11"/>
      <name val="Times New Roman"/>
      <family val="1"/>
    </font>
    <font>
      <b/>
      <sz val="13"/>
      <name val="Cambria"/>
      <family val="1"/>
      <charset val="163"/>
    </font>
    <font>
      <sz val="10"/>
      <color indexed="8"/>
      <name val="Arial"/>
      <family val="2"/>
      <charset val="163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  <charset val="163"/>
    </font>
    <font>
      <sz val="11"/>
      <color theme="1"/>
      <name val="Cambria"/>
      <family val="1"/>
      <charset val="163"/>
    </font>
    <font>
      <b/>
      <sz val="12"/>
      <color theme="1"/>
      <name val="Cambria"/>
      <family val="1"/>
      <charset val="163"/>
    </font>
    <font>
      <b/>
      <sz val="18"/>
      <color theme="1"/>
      <name val="Cambria"/>
      <family val="1"/>
      <charset val="163"/>
    </font>
    <font>
      <sz val="18"/>
      <color theme="1"/>
      <name val="Cambria"/>
      <family val="1"/>
      <charset val="163"/>
    </font>
    <font>
      <b/>
      <sz val="11"/>
      <color rgb="FFFF0000"/>
      <name val="Cambria"/>
      <family val="1"/>
    </font>
    <font>
      <sz val="11"/>
      <name val="Cambria"/>
      <family val="1"/>
      <charset val="163"/>
    </font>
    <font>
      <sz val="9"/>
      <color theme="1"/>
      <name val="Cambria"/>
      <family val="1"/>
      <charset val="163"/>
    </font>
    <font>
      <sz val="10"/>
      <name val="Cambria"/>
      <family val="1"/>
      <charset val="163"/>
    </font>
    <font>
      <b/>
      <i/>
      <sz val="11"/>
      <color rgb="FFFF0000"/>
      <name val="Cambria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14" fontId="9" fillId="0" borderId="1" xfId="0" quotePrefix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quotePrefix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3" fillId="0" borderId="0" xfId="0" applyFont="1" applyBorder="1"/>
    <xf numFmtId="14" fontId="9" fillId="0" borderId="1" xfId="0" quotePrefix="1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/>
    </xf>
    <xf numFmtId="0" fontId="2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4" fontId="16" fillId="6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219075</xdr:rowOff>
    </xdr:from>
    <xdr:to>
      <xdr:col>1</xdr:col>
      <xdr:colOff>1019175</xdr:colOff>
      <xdr:row>1</xdr:row>
      <xdr:rowOff>219075</xdr:rowOff>
    </xdr:to>
    <xdr:cxnSp macro="">
      <xdr:nvCxnSpPr>
        <xdr:cNvPr id="2" name="Straight Connector 1"/>
        <xdr:cNvCxnSpPr/>
      </xdr:nvCxnSpPr>
      <xdr:spPr>
        <a:xfrm>
          <a:off x="800100" y="419100"/>
          <a:ext cx="828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49" workbookViewId="0">
      <selection activeCell="R58" sqref="R58"/>
    </sheetView>
  </sheetViews>
  <sheetFormatPr defaultRowHeight="16.5" x14ac:dyDescent="0.25"/>
  <cols>
    <col min="1" max="1" width="9.140625" style="3" customWidth="1"/>
    <col min="2" max="2" width="19.140625" style="3" customWidth="1"/>
    <col min="3" max="3" width="9.28515625" style="3" bestFit="1" customWidth="1"/>
    <col min="4" max="4" width="15.140625" style="1" bestFit="1" customWidth="1"/>
    <col min="5" max="5" width="12.42578125" style="2" customWidth="1"/>
    <col min="6" max="12" width="8.28515625" style="4" customWidth="1"/>
    <col min="13" max="13" width="8.5703125" style="4" customWidth="1"/>
    <col min="14" max="16384" width="9.140625" style="3"/>
  </cols>
  <sheetData>
    <row r="1" spans="1:13" x14ac:dyDescent="0.25">
      <c r="A1" s="78" t="s">
        <v>0</v>
      </c>
      <c r="B1" s="78"/>
      <c r="C1" s="78"/>
    </row>
    <row r="2" spans="1:13" x14ac:dyDescent="0.25">
      <c r="A2" s="78" t="s">
        <v>1</v>
      </c>
      <c r="B2" s="78"/>
      <c r="C2" s="78"/>
    </row>
    <row r="4" spans="1:13" ht="19.5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9.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7" spans="1:13" s="6" customFormat="1" ht="78.75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</row>
    <row r="8" spans="1:13" s="11" customFormat="1" ht="20.25" customHeight="1" x14ac:dyDescent="0.25">
      <c r="A8" s="7" t="s">
        <v>17</v>
      </c>
      <c r="B8" s="7" t="s">
        <v>18</v>
      </c>
      <c r="C8" s="7" t="s">
        <v>19</v>
      </c>
      <c r="D8" s="8">
        <v>28967</v>
      </c>
      <c r="E8" s="9" t="s">
        <v>20</v>
      </c>
      <c r="F8" s="10">
        <v>8</v>
      </c>
      <c r="G8" s="10">
        <v>7</v>
      </c>
      <c r="H8" s="10" t="s">
        <v>21</v>
      </c>
      <c r="I8" s="10" t="s">
        <v>21</v>
      </c>
      <c r="J8" s="10" t="s">
        <v>21</v>
      </c>
      <c r="K8" s="10" t="s">
        <v>21</v>
      </c>
      <c r="L8" s="10" t="s">
        <v>21</v>
      </c>
      <c r="M8" s="10">
        <f t="shared" ref="M8:M62" si="0">COUNTIF(F8:L8,"x")</f>
        <v>5</v>
      </c>
    </row>
    <row r="9" spans="1:13" s="11" customFormat="1" ht="20.25" customHeight="1" x14ac:dyDescent="0.25">
      <c r="A9" s="7" t="s">
        <v>22</v>
      </c>
      <c r="B9" s="7" t="s">
        <v>23</v>
      </c>
      <c r="C9" s="7" t="s">
        <v>24</v>
      </c>
      <c r="D9" s="8">
        <v>32723</v>
      </c>
      <c r="E9" s="9" t="s">
        <v>25</v>
      </c>
      <c r="F9" s="10" t="s">
        <v>21</v>
      </c>
      <c r="G9" s="10" t="s">
        <v>21</v>
      </c>
      <c r="H9" s="10" t="s">
        <v>21</v>
      </c>
      <c r="I9" s="10">
        <v>6</v>
      </c>
      <c r="J9" s="10" t="s">
        <v>21</v>
      </c>
      <c r="K9" s="10" t="s">
        <v>21</v>
      </c>
      <c r="L9" s="10" t="s">
        <v>21</v>
      </c>
      <c r="M9" s="10">
        <f t="shared" si="0"/>
        <v>6</v>
      </c>
    </row>
    <row r="10" spans="1:13" s="11" customFormat="1" ht="20.25" customHeight="1" x14ac:dyDescent="0.25">
      <c r="A10" s="7" t="s">
        <v>26</v>
      </c>
      <c r="B10" s="7" t="s">
        <v>27</v>
      </c>
      <c r="C10" s="7" t="s">
        <v>28</v>
      </c>
      <c r="D10" s="8">
        <v>31860</v>
      </c>
      <c r="E10" s="9" t="s">
        <v>29</v>
      </c>
      <c r="F10" s="10" t="s">
        <v>21</v>
      </c>
      <c r="G10" s="10" t="s">
        <v>21</v>
      </c>
      <c r="H10" s="10" t="s">
        <v>21</v>
      </c>
      <c r="I10" s="10" t="s">
        <v>21</v>
      </c>
      <c r="J10" s="10" t="s">
        <v>21</v>
      </c>
      <c r="K10" s="10" t="s">
        <v>21</v>
      </c>
      <c r="L10" s="10" t="s">
        <v>21</v>
      </c>
      <c r="M10" s="10">
        <f t="shared" si="0"/>
        <v>7</v>
      </c>
    </row>
    <row r="11" spans="1:13" s="11" customFormat="1" ht="20.25" customHeight="1" x14ac:dyDescent="0.25">
      <c r="A11" s="7" t="s">
        <v>30</v>
      </c>
      <c r="B11" s="7" t="s">
        <v>31</v>
      </c>
      <c r="C11" s="7" t="s">
        <v>32</v>
      </c>
      <c r="D11" s="8">
        <v>31505</v>
      </c>
      <c r="E11" s="9" t="s">
        <v>25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10" t="s">
        <v>21</v>
      </c>
      <c r="L11" s="10" t="s">
        <v>21</v>
      </c>
      <c r="M11" s="10">
        <f t="shared" si="0"/>
        <v>7</v>
      </c>
    </row>
    <row r="12" spans="1:13" s="11" customFormat="1" ht="20.25" customHeight="1" x14ac:dyDescent="0.25">
      <c r="A12" s="7" t="s">
        <v>33</v>
      </c>
      <c r="B12" s="7" t="s">
        <v>34</v>
      </c>
      <c r="C12" s="7" t="s">
        <v>35</v>
      </c>
      <c r="D12" s="8">
        <v>27093</v>
      </c>
      <c r="E12" s="9" t="s">
        <v>25</v>
      </c>
      <c r="F12" s="10"/>
      <c r="G12" s="10"/>
      <c r="H12" s="10"/>
      <c r="I12" s="10"/>
      <c r="J12" s="10"/>
      <c r="K12" s="10"/>
      <c r="L12" s="10"/>
      <c r="M12" s="10"/>
    </row>
    <row r="13" spans="1:13" s="11" customFormat="1" ht="20.25" customHeight="1" x14ac:dyDescent="0.25">
      <c r="A13" s="7" t="s">
        <v>36</v>
      </c>
      <c r="B13" s="7" t="s">
        <v>37</v>
      </c>
      <c r="C13" s="7" t="s">
        <v>38</v>
      </c>
      <c r="D13" s="8">
        <v>25881</v>
      </c>
      <c r="E13" s="9" t="s">
        <v>39</v>
      </c>
      <c r="F13" s="10">
        <v>6</v>
      </c>
      <c r="G13" s="10" t="s">
        <v>21</v>
      </c>
      <c r="H13" s="10" t="s">
        <v>21</v>
      </c>
      <c r="I13" s="10">
        <v>5</v>
      </c>
      <c r="J13" s="10" t="s">
        <v>21</v>
      </c>
      <c r="K13" s="10" t="s">
        <v>21</v>
      </c>
      <c r="L13" s="10" t="s">
        <v>21</v>
      </c>
      <c r="M13" s="10">
        <f t="shared" si="0"/>
        <v>5</v>
      </c>
    </row>
    <row r="14" spans="1:13" s="11" customFormat="1" ht="20.25" customHeight="1" x14ac:dyDescent="0.25">
      <c r="A14" s="7" t="s">
        <v>40</v>
      </c>
      <c r="B14" s="7" t="s">
        <v>41</v>
      </c>
      <c r="C14" s="7" t="s">
        <v>42</v>
      </c>
      <c r="D14" s="8">
        <v>32784</v>
      </c>
      <c r="E14" s="9" t="s">
        <v>25</v>
      </c>
      <c r="F14" s="10">
        <v>7</v>
      </c>
      <c r="G14" s="10">
        <v>5</v>
      </c>
      <c r="H14" s="10" t="s">
        <v>21</v>
      </c>
      <c r="I14" s="10" t="s">
        <v>21</v>
      </c>
      <c r="J14" s="10" t="s">
        <v>21</v>
      </c>
      <c r="K14" s="10">
        <v>5</v>
      </c>
      <c r="L14" s="10">
        <v>6</v>
      </c>
      <c r="M14" s="10">
        <f t="shared" si="0"/>
        <v>3</v>
      </c>
    </row>
    <row r="15" spans="1:13" s="11" customFormat="1" ht="20.25" customHeight="1" x14ac:dyDescent="0.25">
      <c r="A15" s="7" t="s">
        <v>43</v>
      </c>
      <c r="B15" s="7" t="s">
        <v>44</v>
      </c>
      <c r="C15" s="7" t="s">
        <v>45</v>
      </c>
      <c r="D15" s="8">
        <v>32814</v>
      </c>
      <c r="E15" s="9" t="s">
        <v>25</v>
      </c>
      <c r="F15" s="10">
        <v>5.5</v>
      </c>
      <c r="G15" s="10" t="s">
        <v>21</v>
      </c>
      <c r="H15" s="10" t="s">
        <v>21</v>
      </c>
      <c r="I15" s="10">
        <v>7.5</v>
      </c>
      <c r="J15" s="10">
        <v>6</v>
      </c>
      <c r="K15" s="10">
        <v>7.5</v>
      </c>
      <c r="L15" s="10">
        <v>5.3</v>
      </c>
      <c r="M15" s="10">
        <f t="shared" si="0"/>
        <v>2</v>
      </c>
    </row>
    <row r="16" spans="1:13" s="11" customFormat="1" ht="20.25" customHeight="1" x14ac:dyDescent="0.25">
      <c r="A16" s="7" t="s">
        <v>46</v>
      </c>
      <c r="B16" s="7" t="s">
        <v>47</v>
      </c>
      <c r="C16" s="7" t="s">
        <v>48</v>
      </c>
      <c r="D16" s="8">
        <v>32212</v>
      </c>
      <c r="E16" s="9" t="s">
        <v>25</v>
      </c>
      <c r="F16" s="10">
        <v>7</v>
      </c>
      <c r="G16" s="10" t="s">
        <v>21</v>
      </c>
      <c r="H16" s="10" t="s">
        <v>21</v>
      </c>
      <c r="I16" s="10">
        <v>6.5</v>
      </c>
      <c r="J16" s="10">
        <v>7.5</v>
      </c>
      <c r="K16" s="10" t="s">
        <v>21</v>
      </c>
      <c r="L16" s="10">
        <v>5</v>
      </c>
      <c r="M16" s="10">
        <f t="shared" si="0"/>
        <v>3</v>
      </c>
    </row>
    <row r="17" spans="1:13" s="11" customFormat="1" ht="20.25" customHeight="1" x14ac:dyDescent="0.25">
      <c r="A17" s="7" t="s">
        <v>49</v>
      </c>
      <c r="B17" s="7" t="s">
        <v>50</v>
      </c>
      <c r="C17" s="7" t="s">
        <v>51</v>
      </c>
      <c r="D17" s="8">
        <v>29731</v>
      </c>
      <c r="E17" s="9" t="s">
        <v>25</v>
      </c>
      <c r="F17" s="10" t="s">
        <v>21</v>
      </c>
      <c r="G17" s="10" t="s">
        <v>21</v>
      </c>
      <c r="H17" s="10" t="s">
        <v>21</v>
      </c>
      <c r="I17" s="10" t="s">
        <v>21</v>
      </c>
      <c r="J17" s="10" t="s">
        <v>21</v>
      </c>
      <c r="K17" s="10" t="s">
        <v>21</v>
      </c>
      <c r="L17" s="10" t="s">
        <v>21</v>
      </c>
      <c r="M17" s="10">
        <f t="shared" si="0"/>
        <v>7</v>
      </c>
    </row>
    <row r="18" spans="1:13" s="11" customFormat="1" ht="20.25" customHeight="1" x14ac:dyDescent="0.25">
      <c r="A18" s="7" t="s">
        <v>52</v>
      </c>
      <c r="B18" s="7" t="s">
        <v>53</v>
      </c>
      <c r="C18" s="7" t="s">
        <v>54</v>
      </c>
      <c r="D18" s="8">
        <v>30462</v>
      </c>
      <c r="E18" s="9" t="s">
        <v>25</v>
      </c>
      <c r="F18" s="10">
        <v>6</v>
      </c>
      <c r="G18" s="10" t="s">
        <v>21</v>
      </c>
      <c r="H18" s="10" t="s">
        <v>21</v>
      </c>
      <c r="I18" s="10">
        <v>7</v>
      </c>
      <c r="J18" s="10" t="s">
        <v>21</v>
      </c>
      <c r="K18" s="10" t="s">
        <v>21</v>
      </c>
      <c r="L18" s="10" t="s">
        <v>21</v>
      </c>
      <c r="M18" s="10">
        <f t="shared" si="0"/>
        <v>5</v>
      </c>
    </row>
    <row r="19" spans="1:13" s="11" customFormat="1" ht="20.25" customHeight="1" x14ac:dyDescent="0.25">
      <c r="A19" s="7" t="s">
        <v>55</v>
      </c>
      <c r="B19" s="7" t="s">
        <v>56</v>
      </c>
      <c r="C19" s="7" t="s">
        <v>57</v>
      </c>
      <c r="D19" s="8">
        <v>28626</v>
      </c>
      <c r="E19" s="9" t="s">
        <v>25</v>
      </c>
      <c r="F19" s="10" t="s">
        <v>21</v>
      </c>
      <c r="G19" s="10" t="s">
        <v>21</v>
      </c>
      <c r="H19" s="10" t="s">
        <v>21</v>
      </c>
      <c r="I19" s="10" t="s">
        <v>21</v>
      </c>
      <c r="J19" s="10" t="s">
        <v>21</v>
      </c>
      <c r="K19" s="10" t="s">
        <v>21</v>
      </c>
      <c r="L19" s="10" t="s">
        <v>21</v>
      </c>
      <c r="M19" s="10">
        <f t="shared" si="0"/>
        <v>7</v>
      </c>
    </row>
    <row r="20" spans="1:13" s="11" customFormat="1" ht="20.25" customHeight="1" x14ac:dyDescent="0.25">
      <c r="A20" s="7" t="s">
        <v>58</v>
      </c>
      <c r="B20" s="7" t="s">
        <v>59</v>
      </c>
      <c r="C20" s="7" t="s">
        <v>60</v>
      </c>
      <c r="D20" s="8">
        <v>30596</v>
      </c>
      <c r="E20" s="9" t="s">
        <v>61</v>
      </c>
      <c r="F20" s="10" t="s">
        <v>21</v>
      </c>
      <c r="G20" s="10" t="s">
        <v>21</v>
      </c>
      <c r="H20" s="10" t="s">
        <v>21</v>
      </c>
      <c r="I20" s="10" t="s">
        <v>21</v>
      </c>
      <c r="J20" s="10" t="s">
        <v>21</v>
      </c>
      <c r="K20" s="10" t="s">
        <v>21</v>
      </c>
      <c r="L20" s="10" t="s">
        <v>21</v>
      </c>
      <c r="M20" s="10">
        <f t="shared" si="0"/>
        <v>7</v>
      </c>
    </row>
    <row r="21" spans="1:13" s="11" customFormat="1" ht="20.25" customHeight="1" x14ac:dyDescent="0.25">
      <c r="A21" s="7" t="s">
        <v>62</v>
      </c>
      <c r="B21" s="7" t="s">
        <v>63</v>
      </c>
      <c r="C21" s="7" t="s">
        <v>64</v>
      </c>
      <c r="D21" s="8">
        <v>30420</v>
      </c>
      <c r="E21" s="9" t="s">
        <v>25</v>
      </c>
      <c r="F21" s="10" t="s">
        <v>21</v>
      </c>
      <c r="G21" s="10" t="s">
        <v>21</v>
      </c>
      <c r="H21" s="10" t="s">
        <v>21</v>
      </c>
      <c r="I21" s="10" t="s">
        <v>21</v>
      </c>
      <c r="J21" s="10" t="s">
        <v>21</v>
      </c>
      <c r="K21" s="10" t="s">
        <v>21</v>
      </c>
      <c r="L21" s="10" t="s">
        <v>21</v>
      </c>
      <c r="M21" s="10">
        <f t="shared" si="0"/>
        <v>7</v>
      </c>
    </row>
    <row r="22" spans="1:13" s="11" customFormat="1" ht="20.25" customHeight="1" x14ac:dyDescent="0.25">
      <c r="A22" s="7" t="s">
        <v>65</v>
      </c>
      <c r="B22" s="7" t="s">
        <v>66</v>
      </c>
      <c r="C22" s="7" t="s">
        <v>67</v>
      </c>
      <c r="D22" s="8">
        <v>27699</v>
      </c>
      <c r="E22" s="9" t="s">
        <v>68</v>
      </c>
      <c r="F22" s="10" t="s">
        <v>21</v>
      </c>
      <c r="G22" s="10" t="s">
        <v>21</v>
      </c>
      <c r="H22" s="10" t="s">
        <v>21</v>
      </c>
      <c r="I22" s="10" t="s">
        <v>21</v>
      </c>
      <c r="J22" s="10" t="s">
        <v>21</v>
      </c>
      <c r="K22" s="10" t="s">
        <v>21</v>
      </c>
      <c r="L22" s="10" t="s">
        <v>21</v>
      </c>
      <c r="M22" s="10">
        <f t="shared" si="0"/>
        <v>7</v>
      </c>
    </row>
    <row r="23" spans="1:13" s="11" customFormat="1" ht="20.25" customHeight="1" x14ac:dyDescent="0.25">
      <c r="A23" s="7" t="s">
        <v>69</v>
      </c>
      <c r="B23" s="7" t="s">
        <v>70</v>
      </c>
      <c r="C23" s="7" t="s">
        <v>71</v>
      </c>
      <c r="D23" s="8">
        <v>30684</v>
      </c>
      <c r="E23" s="9" t="s">
        <v>72</v>
      </c>
      <c r="F23" s="10" t="s">
        <v>21</v>
      </c>
      <c r="G23" s="10" t="s">
        <v>21</v>
      </c>
      <c r="H23" s="10" t="s">
        <v>21</v>
      </c>
      <c r="I23" s="10" t="s">
        <v>21</v>
      </c>
      <c r="J23" s="10" t="s">
        <v>21</v>
      </c>
      <c r="K23" s="10" t="s">
        <v>21</v>
      </c>
      <c r="L23" s="10" t="s">
        <v>21</v>
      </c>
      <c r="M23" s="10">
        <f t="shared" si="0"/>
        <v>7</v>
      </c>
    </row>
    <row r="24" spans="1:13" s="11" customFormat="1" ht="20.25" customHeight="1" x14ac:dyDescent="0.25">
      <c r="A24" s="7" t="s">
        <v>73</v>
      </c>
      <c r="B24" s="7" t="s">
        <v>74</v>
      </c>
      <c r="C24" s="7" t="s">
        <v>75</v>
      </c>
      <c r="D24" s="8">
        <v>32914</v>
      </c>
      <c r="E24" s="9" t="s">
        <v>72</v>
      </c>
      <c r="F24" s="10" t="s">
        <v>21</v>
      </c>
      <c r="G24" s="10" t="s">
        <v>21</v>
      </c>
      <c r="H24" s="10" t="s">
        <v>21</v>
      </c>
      <c r="I24" s="10">
        <v>8</v>
      </c>
      <c r="J24" s="10" t="s">
        <v>21</v>
      </c>
      <c r="K24" s="10" t="s">
        <v>21</v>
      </c>
      <c r="L24" s="10" t="s">
        <v>21</v>
      </c>
      <c r="M24" s="10">
        <f t="shared" si="0"/>
        <v>6</v>
      </c>
    </row>
    <row r="25" spans="1:13" s="11" customFormat="1" ht="20.25" customHeight="1" x14ac:dyDescent="0.25">
      <c r="A25" s="7" t="s">
        <v>76</v>
      </c>
      <c r="B25" s="7" t="s">
        <v>77</v>
      </c>
      <c r="C25" s="7" t="s">
        <v>78</v>
      </c>
      <c r="D25" s="8">
        <v>33088</v>
      </c>
      <c r="E25" s="9" t="s">
        <v>79</v>
      </c>
      <c r="F25" s="10" t="s">
        <v>21</v>
      </c>
      <c r="G25" s="10" t="s">
        <v>21</v>
      </c>
      <c r="H25" s="10" t="s">
        <v>21</v>
      </c>
      <c r="I25" s="10">
        <v>7</v>
      </c>
      <c r="J25" s="10" t="s">
        <v>21</v>
      </c>
      <c r="K25" s="10" t="s">
        <v>21</v>
      </c>
      <c r="L25" s="10" t="s">
        <v>21</v>
      </c>
      <c r="M25" s="10">
        <f t="shared" si="0"/>
        <v>6</v>
      </c>
    </row>
    <row r="26" spans="1:13" s="11" customFormat="1" ht="20.25" customHeight="1" x14ac:dyDescent="0.25">
      <c r="A26" s="7" t="s">
        <v>80</v>
      </c>
      <c r="B26" s="7" t="s">
        <v>81</v>
      </c>
      <c r="C26" s="7" t="s">
        <v>82</v>
      </c>
      <c r="D26" s="8">
        <v>32149</v>
      </c>
      <c r="E26" s="9" t="s">
        <v>61</v>
      </c>
      <c r="F26" s="10" t="s">
        <v>21</v>
      </c>
      <c r="G26" s="10" t="s">
        <v>21</v>
      </c>
      <c r="H26" s="10" t="s">
        <v>21</v>
      </c>
      <c r="I26" s="10" t="s">
        <v>21</v>
      </c>
      <c r="J26" s="10" t="s">
        <v>21</v>
      </c>
      <c r="K26" s="10" t="s">
        <v>21</v>
      </c>
      <c r="L26" s="10" t="s">
        <v>21</v>
      </c>
      <c r="M26" s="10">
        <f>COUNTIF(F26:L26,"x")</f>
        <v>7</v>
      </c>
    </row>
    <row r="27" spans="1:13" s="11" customFormat="1" ht="20.25" customHeight="1" x14ac:dyDescent="0.25">
      <c r="A27" s="7" t="s">
        <v>83</v>
      </c>
      <c r="B27" s="7" t="s">
        <v>84</v>
      </c>
      <c r="C27" s="7" t="s">
        <v>85</v>
      </c>
      <c r="D27" s="8">
        <v>32580</v>
      </c>
      <c r="E27" s="9" t="s">
        <v>25</v>
      </c>
      <c r="F27" s="10" t="s">
        <v>21</v>
      </c>
      <c r="G27" s="10" t="s">
        <v>21</v>
      </c>
      <c r="H27" s="10" t="s">
        <v>21</v>
      </c>
      <c r="I27" s="10" t="s">
        <v>21</v>
      </c>
      <c r="J27" s="10" t="s">
        <v>21</v>
      </c>
      <c r="K27" s="10" t="s">
        <v>21</v>
      </c>
      <c r="L27" s="10" t="s">
        <v>21</v>
      </c>
      <c r="M27" s="10">
        <f t="shared" si="0"/>
        <v>7</v>
      </c>
    </row>
    <row r="28" spans="1:13" s="11" customFormat="1" ht="20.25" customHeight="1" x14ac:dyDescent="0.25">
      <c r="A28" s="7" t="s">
        <v>86</v>
      </c>
      <c r="B28" s="7" t="s">
        <v>87</v>
      </c>
      <c r="C28" s="7" t="s">
        <v>88</v>
      </c>
      <c r="D28" s="8">
        <v>33524</v>
      </c>
      <c r="E28" s="9" t="s">
        <v>25</v>
      </c>
      <c r="F28" s="10" t="s">
        <v>21</v>
      </c>
      <c r="G28" s="10" t="s">
        <v>21</v>
      </c>
      <c r="H28" s="10" t="s">
        <v>21</v>
      </c>
      <c r="I28" s="10" t="s">
        <v>21</v>
      </c>
      <c r="J28" s="10" t="s">
        <v>21</v>
      </c>
      <c r="K28" s="10" t="s">
        <v>21</v>
      </c>
      <c r="L28" s="10" t="s">
        <v>21</v>
      </c>
      <c r="M28" s="10">
        <f t="shared" si="0"/>
        <v>7</v>
      </c>
    </row>
    <row r="29" spans="1:13" s="11" customFormat="1" ht="20.25" customHeight="1" x14ac:dyDescent="0.25">
      <c r="A29" s="7" t="s">
        <v>89</v>
      </c>
      <c r="B29" s="7" t="s">
        <v>90</v>
      </c>
      <c r="C29" s="7" t="s">
        <v>91</v>
      </c>
      <c r="D29" s="8">
        <v>32931</v>
      </c>
      <c r="E29" s="9" t="s">
        <v>25</v>
      </c>
      <c r="F29" s="10" t="s">
        <v>21</v>
      </c>
      <c r="G29" s="10" t="s">
        <v>21</v>
      </c>
      <c r="H29" s="10" t="s">
        <v>21</v>
      </c>
      <c r="I29" s="10" t="s">
        <v>21</v>
      </c>
      <c r="J29" s="10" t="s">
        <v>21</v>
      </c>
      <c r="K29" s="10" t="s">
        <v>21</v>
      </c>
      <c r="L29" s="10" t="s">
        <v>21</v>
      </c>
      <c r="M29" s="10">
        <f t="shared" si="0"/>
        <v>7</v>
      </c>
    </row>
    <row r="30" spans="1:13" s="11" customFormat="1" ht="20.25" customHeight="1" x14ac:dyDescent="0.25">
      <c r="A30" s="7" t="s">
        <v>92</v>
      </c>
      <c r="B30" s="7" t="s">
        <v>93</v>
      </c>
      <c r="C30" s="7" t="s">
        <v>64</v>
      </c>
      <c r="D30" s="8">
        <v>27812</v>
      </c>
      <c r="E30" s="9" t="s">
        <v>94</v>
      </c>
      <c r="F30" s="10" t="s">
        <v>21</v>
      </c>
      <c r="G30" s="10" t="s">
        <v>21</v>
      </c>
      <c r="H30" s="10" t="s">
        <v>21</v>
      </c>
      <c r="I30" s="10" t="s">
        <v>21</v>
      </c>
      <c r="J30" s="10" t="s">
        <v>21</v>
      </c>
      <c r="K30" s="10" t="s">
        <v>21</v>
      </c>
      <c r="L30" s="10" t="s">
        <v>21</v>
      </c>
      <c r="M30" s="10">
        <f t="shared" si="0"/>
        <v>7</v>
      </c>
    </row>
    <row r="31" spans="1:13" s="11" customFormat="1" ht="20.25" customHeight="1" x14ac:dyDescent="0.25">
      <c r="A31" s="7" t="s">
        <v>95</v>
      </c>
      <c r="B31" s="7" t="s">
        <v>96</v>
      </c>
      <c r="C31" s="7" t="s">
        <v>97</v>
      </c>
      <c r="D31" s="8">
        <v>32346</v>
      </c>
      <c r="E31" s="9" t="s">
        <v>25</v>
      </c>
      <c r="F31" s="10" t="s">
        <v>21</v>
      </c>
      <c r="G31" s="10" t="s">
        <v>21</v>
      </c>
      <c r="H31" s="10" t="s">
        <v>21</v>
      </c>
      <c r="I31" s="10" t="s">
        <v>21</v>
      </c>
      <c r="J31" s="10" t="s">
        <v>21</v>
      </c>
      <c r="K31" s="10" t="s">
        <v>21</v>
      </c>
      <c r="L31" s="10" t="s">
        <v>21</v>
      </c>
      <c r="M31" s="10">
        <f t="shared" si="0"/>
        <v>7</v>
      </c>
    </row>
    <row r="32" spans="1:13" s="11" customFormat="1" ht="20.25" customHeight="1" x14ac:dyDescent="0.25">
      <c r="A32" s="7" t="s">
        <v>98</v>
      </c>
      <c r="B32" s="7" t="s">
        <v>99</v>
      </c>
      <c r="C32" s="7" t="s">
        <v>100</v>
      </c>
      <c r="D32" s="8">
        <v>32398</v>
      </c>
      <c r="E32" s="9" t="s">
        <v>25</v>
      </c>
      <c r="F32" s="10">
        <v>7</v>
      </c>
      <c r="G32" s="10" t="s">
        <v>21</v>
      </c>
      <c r="H32" s="10" t="s">
        <v>21</v>
      </c>
      <c r="I32" s="10" t="s">
        <v>21</v>
      </c>
      <c r="J32" s="10" t="s">
        <v>21</v>
      </c>
      <c r="K32" s="10" t="s">
        <v>21</v>
      </c>
      <c r="L32" s="10" t="s">
        <v>21</v>
      </c>
      <c r="M32" s="10">
        <f t="shared" si="0"/>
        <v>6</v>
      </c>
    </row>
    <row r="33" spans="1:13" s="11" customFormat="1" ht="20.25" customHeight="1" x14ac:dyDescent="0.25">
      <c r="A33" s="7" t="s">
        <v>101</v>
      </c>
      <c r="B33" s="7" t="s">
        <v>102</v>
      </c>
      <c r="C33" s="7" t="s">
        <v>54</v>
      </c>
      <c r="D33" s="8">
        <v>32615</v>
      </c>
      <c r="E33" s="9" t="s">
        <v>20</v>
      </c>
      <c r="F33" s="10" t="s">
        <v>21</v>
      </c>
      <c r="G33" s="10" t="s">
        <v>21</v>
      </c>
      <c r="H33" s="10" t="s">
        <v>21</v>
      </c>
      <c r="I33" s="10" t="s">
        <v>21</v>
      </c>
      <c r="J33" s="10" t="s">
        <v>21</v>
      </c>
      <c r="K33" s="10" t="s">
        <v>21</v>
      </c>
      <c r="L33" s="10" t="s">
        <v>21</v>
      </c>
      <c r="M33" s="10">
        <f t="shared" si="0"/>
        <v>7</v>
      </c>
    </row>
    <row r="34" spans="1:13" s="11" customFormat="1" ht="20.25" customHeight="1" x14ac:dyDescent="0.25">
      <c r="A34" s="7" t="s">
        <v>103</v>
      </c>
      <c r="B34" s="7" t="s">
        <v>104</v>
      </c>
      <c r="C34" s="7" t="s">
        <v>100</v>
      </c>
      <c r="D34" s="8">
        <v>33211</v>
      </c>
      <c r="E34" s="9" t="s">
        <v>25</v>
      </c>
      <c r="F34" s="10">
        <v>8.5</v>
      </c>
      <c r="G34" s="10">
        <v>8</v>
      </c>
      <c r="H34" s="10">
        <v>7.5</v>
      </c>
      <c r="I34" s="10">
        <v>5.5</v>
      </c>
      <c r="J34" s="10" t="s">
        <v>21</v>
      </c>
      <c r="K34" s="10">
        <v>5.9</v>
      </c>
      <c r="L34" s="10">
        <v>8.5</v>
      </c>
      <c r="M34" s="10">
        <f t="shared" si="0"/>
        <v>1</v>
      </c>
    </row>
    <row r="35" spans="1:13" s="11" customFormat="1" ht="20.25" customHeight="1" x14ac:dyDescent="0.25">
      <c r="A35" s="7" t="s">
        <v>105</v>
      </c>
      <c r="B35" s="7" t="s">
        <v>106</v>
      </c>
      <c r="C35" s="7" t="s">
        <v>57</v>
      </c>
      <c r="D35" s="8">
        <v>29488</v>
      </c>
      <c r="E35" s="9" t="s">
        <v>25</v>
      </c>
      <c r="F35" s="10" t="s">
        <v>21</v>
      </c>
      <c r="G35" s="10" t="s">
        <v>21</v>
      </c>
      <c r="H35" s="10" t="s">
        <v>21</v>
      </c>
      <c r="I35" s="10" t="s">
        <v>21</v>
      </c>
      <c r="J35" s="10" t="s">
        <v>21</v>
      </c>
      <c r="K35" s="10" t="s">
        <v>21</v>
      </c>
      <c r="L35" s="10" t="s">
        <v>21</v>
      </c>
      <c r="M35" s="10">
        <f t="shared" si="0"/>
        <v>7</v>
      </c>
    </row>
    <row r="36" spans="1:13" s="11" customFormat="1" ht="20.25" customHeight="1" x14ac:dyDescent="0.25">
      <c r="A36" s="7" t="s">
        <v>107</v>
      </c>
      <c r="B36" s="7" t="s">
        <v>108</v>
      </c>
      <c r="C36" s="7" t="s">
        <v>109</v>
      </c>
      <c r="D36" s="8">
        <v>33564</v>
      </c>
      <c r="E36" s="9" t="s">
        <v>110</v>
      </c>
      <c r="F36" s="10">
        <v>8.5</v>
      </c>
      <c r="G36" s="10">
        <v>7</v>
      </c>
      <c r="H36" s="10">
        <v>6.3</v>
      </c>
      <c r="I36" s="10">
        <v>6.7</v>
      </c>
      <c r="J36" s="10">
        <v>6</v>
      </c>
      <c r="K36" s="10">
        <v>6.3</v>
      </c>
      <c r="L36" s="10" t="s">
        <v>21</v>
      </c>
      <c r="M36" s="10">
        <f t="shared" si="0"/>
        <v>1</v>
      </c>
    </row>
    <row r="37" spans="1:13" s="11" customFormat="1" ht="20.25" customHeight="1" x14ac:dyDescent="0.25">
      <c r="A37" s="7" t="s">
        <v>111</v>
      </c>
      <c r="B37" s="7" t="s">
        <v>112</v>
      </c>
      <c r="C37" s="7" t="s">
        <v>113</v>
      </c>
      <c r="D37" s="8">
        <v>30347</v>
      </c>
      <c r="E37" s="9" t="s">
        <v>25</v>
      </c>
      <c r="F37" s="10" t="s">
        <v>21</v>
      </c>
      <c r="G37" s="10" t="s">
        <v>21</v>
      </c>
      <c r="H37" s="10" t="s">
        <v>21</v>
      </c>
      <c r="I37" s="10" t="s">
        <v>21</v>
      </c>
      <c r="J37" s="10" t="s">
        <v>21</v>
      </c>
      <c r="K37" s="10" t="s">
        <v>21</v>
      </c>
      <c r="L37" s="10" t="s">
        <v>21</v>
      </c>
      <c r="M37" s="10">
        <f t="shared" si="0"/>
        <v>7</v>
      </c>
    </row>
    <row r="38" spans="1:13" s="11" customFormat="1" ht="20.25" customHeight="1" x14ac:dyDescent="0.25">
      <c r="A38" s="7" t="s">
        <v>114</v>
      </c>
      <c r="B38" s="7" t="s">
        <v>421</v>
      </c>
      <c r="C38" s="7" t="s">
        <v>35</v>
      </c>
      <c r="D38" s="8">
        <v>32349</v>
      </c>
      <c r="E38" s="9" t="s">
        <v>25</v>
      </c>
      <c r="F38" s="10">
        <v>6.5</v>
      </c>
      <c r="G38" s="10" t="s">
        <v>21</v>
      </c>
      <c r="H38" s="10">
        <v>7.5</v>
      </c>
      <c r="I38" s="10" t="s">
        <v>21</v>
      </c>
      <c r="J38" s="10">
        <v>7.5</v>
      </c>
      <c r="K38" s="10" t="s">
        <v>21</v>
      </c>
      <c r="L38" s="10" t="s">
        <v>21</v>
      </c>
      <c r="M38" s="10">
        <f t="shared" si="0"/>
        <v>4</v>
      </c>
    </row>
    <row r="39" spans="1:13" s="11" customFormat="1" ht="20.25" customHeight="1" x14ac:dyDescent="0.25">
      <c r="A39" s="7" t="s">
        <v>115</v>
      </c>
      <c r="B39" s="7" t="s">
        <v>116</v>
      </c>
      <c r="C39" s="7" t="s">
        <v>45</v>
      </c>
      <c r="D39" s="8">
        <v>30639</v>
      </c>
      <c r="E39" s="9" t="s">
        <v>117</v>
      </c>
      <c r="F39" s="10" t="s">
        <v>21</v>
      </c>
      <c r="G39" s="10" t="s">
        <v>21</v>
      </c>
      <c r="H39" s="10" t="s">
        <v>21</v>
      </c>
      <c r="I39" s="10" t="s">
        <v>21</v>
      </c>
      <c r="J39" s="10" t="s">
        <v>21</v>
      </c>
      <c r="K39" s="10" t="s">
        <v>21</v>
      </c>
      <c r="L39" s="10">
        <v>6</v>
      </c>
      <c r="M39" s="10">
        <f t="shared" si="0"/>
        <v>6</v>
      </c>
    </row>
    <row r="40" spans="1:13" s="11" customFormat="1" ht="20.25" customHeight="1" x14ac:dyDescent="0.25">
      <c r="A40" s="7" t="s">
        <v>118</v>
      </c>
      <c r="B40" s="7" t="s">
        <v>119</v>
      </c>
      <c r="C40" s="7" t="s">
        <v>120</v>
      </c>
      <c r="D40" s="8">
        <v>31405</v>
      </c>
      <c r="E40" s="9" t="s">
        <v>25</v>
      </c>
      <c r="F40" s="10">
        <v>7</v>
      </c>
      <c r="G40" s="10">
        <v>7</v>
      </c>
      <c r="H40" s="10" t="s">
        <v>21</v>
      </c>
      <c r="I40" s="10" t="s">
        <v>21</v>
      </c>
      <c r="J40" s="10" t="s">
        <v>21</v>
      </c>
      <c r="K40" s="10" t="s">
        <v>21</v>
      </c>
      <c r="L40" s="10" t="s">
        <v>21</v>
      </c>
      <c r="M40" s="10">
        <f t="shared" si="0"/>
        <v>5</v>
      </c>
    </row>
    <row r="41" spans="1:13" s="11" customFormat="1" ht="20.25" customHeight="1" x14ac:dyDescent="0.25">
      <c r="A41" s="7" t="s">
        <v>121</v>
      </c>
      <c r="B41" s="7" t="s">
        <v>122</v>
      </c>
      <c r="C41" s="7" t="s">
        <v>123</v>
      </c>
      <c r="D41" s="8">
        <v>27623</v>
      </c>
      <c r="E41" s="9" t="s">
        <v>124</v>
      </c>
      <c r="F41" s="10" t="s">
        <v>21</v>
      </c>
      <c r="G41" s="10" t="s">
        <v>21</v>
      </c>
      <c r="H41" s="10" t="s">
        <v>21</v>
      </c>
      <c r="I41" s="10" t="s">
        <v>21</v>
      </c>
      <c r="J41" s="10" t="s">
        <v>21</v>
      </c>
      <c r="K41" s="10" t="s">
        <v>21</v>
      </c>
      <c r="L41" s="10" t="s">
        <v>21</v>
      </c>
      <c r="M41" s="10">
        <f t="shared" si="0"/>
        <v>7</v>
      </c>
    </row>
    <row r="42" spans="1:13" s="11" customFormat="1" ht="20.25" customHeight="1" x14ac:dyDescent="0.25">
      <c r="A42" s="7" t="s">
        <v>125</v>
      </c>
      <c r="B42" s="7" t="s">
        <v>126</v>
      </c>
      <c r="C42" s="7" t="s">
        <v>127</v>
      </c>
      <c r="D42" s="8">
        <v>29952</v>
      </c>
      <c r="E42" s="9" t="s">
        <v>117</v>
      </c>
      <c r="F42" s="10">
        <v>5</v>
      </c>
      <c r="G42" s="10">
        <v>5</v>
      </c>
      <c r="H42" s="10">
        <v>5</v>
      </c>
      <c r="I42" s="10">
        <v>8</v>
      </c>
      <c r="J42" s="10">
        <v>5</v>
      </c>
      <c r="K42" s="10">
        <v>6</v>
      </c>
      <c r="L42" s="10">
        <v>5</v>
      </c>
      <c r="M42" s="10">
        <f t="shared" si="0"/>
        <v>0</v>
      </c>
    </row>
    <row r="43" spans="1:13" s="11" customFormat="1" ht="20.25" customHeight="1" x14ac:dyDescent="0.25">
      <c r="A43" s="7" t="s">
        <v>128</v>
      </c>
      <c r="B43" s="7" t="s">
        <v>129</v>
      </c>
      <c r="C43" s="7" t="s">
        <v>130</v>
      </c>
      <c r="D43" s="8">
        <v>30773</v>
      </c>
      <c r="E43" s="9" t="s">
        <v>25</v>
      </c>
      <c r="F43" s="10" t="s">
        <v>21</v>
      </c>
      <c r="G43" s="10" t="s">
        <v>21</v>
      </c>
      <c r="H43" s="10" t="s">
        <v>21</v>
      </c>
      <c r="I43" s="10" t="s">
        <v>21</v>
      </c>
      <c r="J43" s="10" t="s">
        <v>21</v>
      </c>
      <c r="K43" s="10" t="s">
        <v>21</v>
      </c>
      <c r="L43" s="10" t="s">
        <v>21</v>
      </c>
      <c r="M43" s="10">
        <f t="shared" si="0"/>
        <v>7</v>
      </c>
    </row>
    <row r="44" spans="1:13" s="11" customFormat="1" ht="20.25" customHeight="1" x14ac:dyDescent="0.25">
      <c r="A44" s="7" t="s">
        <v>131</v>
      </c>
      <c r="B44" s="7" t="s">
        <v>132</v>
      </c>
      <c r="C44" s="7" t="s">
        <v>133</v>
      </c>
      <c r="D44" s="8">
        <v>31192</v>
      </c>
      <c r="E44" s="9" t="s">
        <v>134</v>
      </c>
      <c r="F44" s="10">
        <v>6</v>
      </c>
      <c r="G44" s="10">
        <v>8</v>
      </c>
      <c r="H44" s="10">
        <v>8</v>
      </c>
      <c r="I44" s="10">
        <v>8</v>
      </c>
      <c r="J44" s="10">
        <v>7</v>
      </c>
      <c r="K44" s="10">
        <v>7</v>
      </c>
      <c r="L44" s="10">
        <v>6</v>
      </c>
      <c r="M44" s="10">
        <f t="shared" si="0"/>
        <v>0</v>
      </c>
    </row>
    <row r="45" spans="1:13" s="11" customFormat="1" ht="20.25" customHeight="1" x14ac:dyDescent="0.25">
      <c r="A45" s="7" t="s">
        <v>135</v>
      </c>
      <c r="B45" s="7" t="s">
        <v>136</v>
      </c>
      <c r="C45" s="7" t="s">
        <v>137</v>
      </c>
      <c r="D45" s="8">
        <v>30249</v>
      </c>
      <c r="E45" s="9" t="s">
        <v>117</v>
      </c>
      <c r="F45" s="10" t="s">
        <v>21</v>
      </c>
      <c r="G45" s="10" t="s">
        <v>21</v>
      </c>
      <c r="H45" s="10" t="s">
        <v>21</v>
      </c>
      <c r="I45" s="10" t="s">
        <v>21</v>
      </c>
      <c r="J45" s="10" t="s">
        <v>21</v>
      </c>
      <c r="K45" s="10" t="s">
        <v>21</v>
      </c>
      <c r="L45" s="10" t="s">
        <v>21</v>
      </c>
      <c r="M45" s="10">
        <f t="shared" si="0"/>
        <v>7</v>
      </c>
    </row>
    <row r="46" spans="1:13" s="11" customFormat="1" ht="20.25" customHeight="1" x14ac:dyDescent="0.25">
      <c r="A46" s="7" t="s">
        <v>138</v>
      </c>
      <c r="B46" s="7" t="s">
        <v>139</v>
      </c>
      <c r="C46" s="7" t="s">
        <v>140</v>
      </c>
      <c r="D46" s="8">
        <v>30131</v>
      </c>
      <c r="E46" s="9" t="s">
        <v>117</v>
      </c>
      <c r="F46" s="10" t="s">
        <v>21</v>
      </c>
      <c r="G46" s="10" t="s">
        <v>21</v>
      </c>
      <c r="H46" s="10" t="s">
        <v>21</v>
      </c>
      <c r="I46" s="10" t="s">
        <v>21</v>
      </c>
      <c r="J46" s="10" t="s">
        <v>21</v>
      </c>
      <c r="K46" s="10" t="s">
        <v>21</v>
      </c>
      <c r="L46" s="10" t="s">
        <v>21</v>
      </c>
      <c r="M46" s="10">
        <f t="shared" si="0"/>
        <v>7</v>
      </c>
    </row>
    <row r="47" spans="1:13" ht="20.25" customHeight="1" x14ac:dyDescent="0.25">
      <c r="A47" s="7" t="s">
        <v>141</v>
      </c>
      <c r="B47" s="7" t="s">
        <v>50</v>
      </c>
      <c r="C47" s="7" t="s">
        <v>142</v>
      </c>
      <c r="D47" s="8">
        <v>32029</v>
      </c>
      <c r="E47" s="9" t="s">
        <v>117</v>
      </c>
      <c r="F47" s="10" t="s">
        <v>21</v>
      </c>
      <c r="G47" s="10" t="s">
        <v>21</v>
      </c>
      <c r="H47" s="10" t="s">
        <v>21</v>
      </c>
      <c r="I47" s="10" t="s">
        <v>21</v>
      </c>
      <c r="J47" s="10" t="s">
        <v>21</v>
      </c>
      <c r="K47" s="10" t="s">
        <v>21</v>
      </c>
      <c r="L47" s="10" t="s">
        <v>21</v>
      </c>
      <c r="M47" s="10">
        <f t="shared" si="0"/>
        <v>7</v>
      </c>
    </row>
    <row r="48" spans="1:13" ht="20.25" customHeight="1" x14ac:dyDescent="0.25">
      <c r="A48" s="7" t="s">
        <v>143</v>
      </c>
      <c r="B48" s="7" t="s">
        <v>144</v>
      </c>
      <c r="C48" s="7" t="s">
        <v>145</v>
      </c>
      <c r="D48" s="8">
        <v>29709</v>
      </c>
      <c r="E48" s="9" t="s">
        <v>117</v>
      </c>
      <c r="F48" s="10" t="s">
        <v>21</v>
      </c>
      <c r="G48" s="10" t="s">
        <v>21</v>
      </c>
      <c r="H48" s="10" t="s">
        <v>21</v>
      </c>
      <c r="I48" s="10" t="s">
        <v>21</v>
      </c>
      <c r="J48" s="10" t="s">
        <v>21</v>
      </c>
      <c r="K48" s="10" t="s">
        <v>21</v>
      </c>
      <c r="L48" s="10" t="s">
        <v>21</v>
      </c>
      <c r="M48" s="10">
        <f t="shared" si="0"/>
        <v>7</v>
      </c>
    </row>
    <row r="49" spans="1:13" ht="20.25" customHeight="1" x14ac:dyDescent="0.25">
      <c r="A49" s="7" t="s">
        <v>146</v>
      </c>
      <c r="B49" s="7" t="s">
        <v>147</v>
      </c>
      <c r="C49" s="7" t="s">
        <v>148</v>
      </c>
      <c r="D49" s="8">
        <v>33913</v>
      </c>
      <c r="E49" s="9" t="s">
        <v>149</v>
      </c>
      <c r="F49" s="10" t="s">
        <v>21</v>
      </c>
      <c r="G49" s="10" t="s">
        <v>21</v>
      </c>
      <c r="H49" s="10" t="s">
        <v>21</v>
      </c>
      <c r="I49" s="10" t="s">
        <v>21</v>
      </c>
      <c r="J49" s="10" t="s">
        <v>21</v>
      </c>
      <c r="K49" s="10" t="s">
        <v>21</v>
      </c>
      <c r="L49" s="10" t="s">
        <v>21</v>
      </c>
      <c r="M49" s="10">
        <f t="shared" si="0"/>
        <v>7</v>
      </c>
    </row>
    <row r="50" spans="1:13" ht="20.25" customHeight="1" x14ac:dyDescent="0.25">
      <c r="A50" s="7" t="s">
        <v>150</v>
      </c>
      <c r="B50" s="7" t="s">
        <v>151</v>
      </c>
      <c r="C50" s="7" t="s">
        <v>152</v>
      </c>
      <c r="D50" s="8">
        <v>32032</v>
      </c>
      <c r="E50" s="9" t="s">
        <v>25</v>
      </c>
      <c r="F50" s="12" t="s">
        <v>21</v>
      </c>
      <c r="G50" s="12" t="s">
        <v>21</v>
      </c>
      <c r="H50" s="12" t="s">
        <v>21</v>
      </c>
      <c r="I50" s="12" t="s">
        <v>21</v>
      </c>
      <c r="J50" s="12" t="s">
        <v>21</v>
      </c>
      <c r="K50" s="12" t="s">
        <v>21</v>
      </c>
      <c r="L50" s="12" t="s">
        <v>21</v>
      </c>
      <c r="M50" s="10">
        <f t="shared" si="0"/>
        <v>7</v>
      </c>
    </row>
    <row r="51" spans="1:13" ht="20.25" customHeight="1" x14ac:dyDescent="0.25">
      <c r="A51" s="7" t="s">
        <v>153</v>
      </c>
      <c r="B51" s="7" t="s">
        <v>154</v>
      </c>
      <c r="C51" s="7" t="s">
        <v>155</v>
      </c>
      <c r="D51" s="8">
        <v>33488</v>
      </c>
      <c r="E51" s="9" t="s">
        <v>156</v>
      </c>
      <c r="F51" s="10">
        <v>9</v>
      </c>
      <c r="G51" s="10">
        <v>6</v>
      </c>
      <c r="H51" s="10" t="s">
        <v>21</v>
      </c>
      <c r="I51" s="10">
        <v>6</v>
      </c>
      <c r="J51" s="10">
        <v>7</v>
      </c>
      <c r="K51" s="10" t="s">
        <v>21</v>
      </c>
      <c r="L51" s="10">
        <v>7</v>
      </c>
      <c r="M51" s="10">
        <f t="shared" si="0"/>
        <v>2</v>
      </c>
    </row>
    <row r="52" spans="1:13" ht="20.25" customHeight="1" x14ac:dyDescent="0.25">
      <c r="A52" s="7" t="s">
        <v>157</v>
      </c>
      <c r="B52" s="7" t="s">
        <v>158</v>
      </c>
      <c r="C52" s="7" t="s">
        <v>123</v>
      </c>
      <c r="D52" s="8">
        <v>32466</v>
      </c>
      <c r="E52" s="9" t="s">
        <v>25</v>
      </c>
      <c r="F52" s="10" t="s">
        <v>21</v>
      </c>
      <c r="G52" s="10" t="s">
        <v>21</v>
      </c>
      <c r="H52" s="10" t="s">
        <v>21</v>
      </c>
      <c r="I52" s="10">
        <v>9</v>
      </c>
      <c r="J52" s="10" t="s">
        <v>21</v>
      </c>
      <c r="K52" s="10" t="s">
        <v>21</v>
      </c>
      <c r="L52" s="10" t="s">
        <v>21</v>
      </c>
      <c r="M52" s="10">
        <f t="shared" si="0"/>
        <v>6</v>
      </c>
    </row>
    <row r="53" spans="1:13" ht="20.25" customHeight="1" x14ac:dyDescent="0.25">
      <c r="A53" s="7" t="s">
        <v>159</v>
      </c>
      <c r="B53" s="7" t="s">
        <v>160</v>
      </c>
      <c r="C53" s="7" t="s">
        <v>161</v>
      </c>
      <c r="D53" s="8">
        <v>31232</v>
      </c>
      <c r="E53" s="9" t="s">
        <v>25</v>
      </c>
      <c r="F53" s="10" t="s">
        <v>21</v>
      </c>
      <c r="G53" s="10" t="s">
        <v>21</v>
      </c>
      <c r="H53" s="10" t="s">
        <v>21</v>
      </c>
      <c r="I53" s="10" t="s">
        <v>21</v>
      </c>
      <c r="J53" s="10" t="s">
        <v>21</v>
      </c>
      <c r="K53" s="10" t="s">
        <v>21</v>
      </c>
      <c r="L53" s="10" t="s">
        <v>21</v>
      </c>
      <c r="M53" s="10">
        <f t="shared" si="0"/>
        <v>7</v>
      </c>
    </row>
    <row r="54" spans="1:13" ht="20.25" customHeight="1" x14ac:dyDescent="0.25">
      <c r="A54" s="7" t="s">
        <v>162</v>
      </c>
      <c r="B54" s="7" t="s">
        <v>163</v>
      </c>
      <c r="C54" s="7" t="s">
        <v>164</v>
      </c>
      <c r="D54" s="8">
        <v>28785</v>
      </c>
      <c r="E54" s="9" t="s">
        <v>25</v>
      </c>
      <c r="F54" s="10">
        <v>5</v>
      </c>
      <c r="G54" s="10">
        <v>6</v>
      </c>
      <c r="H54" s="10" t="s">
        <v>21</v>
      </c>
      <c r="I54" s="10" t="s">
        <v>21</v>
      </c>
      <c r="J54" s="10" t="s">
        <v>21</v>
      </c>
      <c r="K54" s="10" t="s">
        <v>21</v>
      </c>
      <c r="L54" s="10" t="s">
        <v>21</v>
      </c>
      <c r="M54" s="10">
        <f t="shared" si="0"/>
        <v>5</v>
      </c>
    </row>
    <row r="55" spans="1:13" ht="20.25" customHeight="1" x14ac:dyDescent="0.25">
      <c r="A55" s="7" t="s">
        <v>165</v>
      </c>
      <c r="B55" s="7" t="s">
        <v>166</v>
      </c>
      <c r="C55" s="7" t="s">
        <v>167</v>
      </c>
      <c r="D55" s="8">
        <v>29168</v>
      </c>
      <c r="E55" s="9" t="s">
        <v>25</v>
      </c>
      <c r="F55" s="10">
        <v>5</v>
      </c>
      <c r="G55" s="10">
        <v>8</v>
      </c>
      <c r="H55" s="10">
        <v>7</v>
      </c>
      <c r="I55" s="10">
        <v>7</v>
      </c>
      <c r="J55" s="10">
        <v>5</v>
      </c>
      <c r="K55" s="10">
        <v>6</v>
      </c>
      <c r="L55" s="10">
        <v>6</v>
      </c>
      <c r="M55" s="10">
        <f t="shared" si="0"/>
        <v>0</v>
      </c>
    </row>
    <row r="56" spans="1:13" ht="20.25" customHeight="1" x14ac:dyDescent="0.25">
      <c r="A56" s="7" t="s">
        <v>168</v>
      </c>
      <c r="B56" s="7" t="s">
        <v>169</v>
      </c>
      <c r="C56" s="7" t="s">
        <v>170</v>
      </c>
      <c r="D56" s="8">
        <v>30676</v>
      </c>
      <c r="E56" s="9" t="s">
        <v>25</v>
      </c>
      <c r="F56" s="10">
        <v>7</v>
      </c>
      <c r="G56" s="10">
        <v>7</v>
      </c>
      <c r="H56" s="10">
        <v>8</v>
      </c>
      <c r="I56" s="10">
        <v>6</v>
      </c>
      <c r="J56" s="10">
        <v>7</v>
      </c>
      <c r="K56" s="10">
        <v>8</v>
      </c>
      <c r="L56" s="10">
        <v>5</v>
      </c>
      <c r="M56" s="10">
        <f t="shared" si="0"/>
        <v>0</v>
      </c>
    </row>
    <row r="57" spans="1:13" ht="20.25" customHeight="1" x14ac:dyDescent="0.25">
      <c r="A57" s="7" t="s">
        <v>171</v>
      </c>
      <c r="B57" s="7" t="s">
        <v>172</v>
      </c>
      <c r="C57" s="7" t="s">
        <v>148</v>
      </c>
      <c r="D57" s="8">
        <v>33465</v>
      </c>
      <c r="E57" s="9" t="s">
        <v>25</v>
      </c>
      <c r="F57" s="10">
        <v>7.9</v>
      </c>
      <c r="G57" s="10">
        <v>6.9</v>
      </c>
      <c r="H57" s="10">
        <v>8</v>
      </c>
      <c r="I57" s="10">
        <v>8</v>
      </c>
      <c r="J57" s="10" t="s">
        <v>21</v>
      </c>
      <c r="K57" s="10">
        <v>7</v>
      </c>
      <c r="L57" s="10" t="s">
        <v>21</v>
      </c>
      <c r="M57" s="10">
        <f t="shared" si="0"/>
        <v>2</v>
      </c>
    </row>
    <row r="58" spans="1:13" ht="33" x14ac:dyDescent="0.25">
      <c r="A58" s="7" t="s">
        <v>173</v>
      </c>
      <c r="B58" s="13" t="s">
        <v>174</v>
      </c>
      <c r="C58" s="13" t="s">
        <v>175</v>
      </c>
      <c r="D58" s="14">
        <v>28482</v>
      </c>
      <c r="E58" s="15" t="s">
        <v>176</v>
      </c>
      <c r="F58" s="16" t="s">
        <v>21</v>
      </c>
      <c r="G58" s="16" t="s">
        <v>21</v>
      </c>
      <c r="H58" s="16" t="s">
        <v>21</v>
      </c>
      <c r="I58" s="16" t="s">
        <v>21</v>
      </c>
      <c r="J58" s="16" t="s">
        <v>21</v>
      </c>
      <c r="K58" s="16" t="s">
        <v>21</v>
      </c>
      <c r="L58" s="16" t="s">
        <v>21</v>
      </c>
      <c r="M58" s="10">
        <f t="shared" si="0"/>
        <v>7</v>
      </c>
    </row>
    <row r="59" spans="1:13" ht="33" x14ac:dyDescent="0.25">
      <c r="A59" s="7" t="s">
        <v>177</v>
      </c>
      <c r="B59" s="13" t="s">
        <v>96</v>
      </c>
      <c r="C59" s="13" t="s">
        <v>178</v>
      </c>
      <c r="D59" s="14">
        <v>28103</v>
      </c>
      <c r="E59" s="15" t="s">
        <v>179</v>
      </c>
      <c r="F59" s="16" t="s">
        <v>21</v>
      </c>
      <c r="G59" s="16" t="s">
        <v>21</v>
      </c>
      <c r="H59" s="16" t="s">
        <v>21</v>
      </c>
      <c r="I59" s="16" t="s">
        <v>21</v>
      </c>
      <c r="J59" s="16" t="s">
        <v>21</v>
      </c>
      <c r="K59" s="16" t="s">
        <v>21</v>
      </c>
      <c r="L59" s="16" t="s">
        <v>21</v>
      </c>
      <c r="M59" s="10">
        <f t="shared" si="0"/>
        <v>7</v>
      </c>
    </row>
    <row r="60" spans="1:13" x14ac:dyDescent="0.25">
      <c r="A60" s="7" t="s">
        <v>180</v>
      </c>
      <c r="B60" s="13" t="s">
        <v>44</v>
      </c>
      <c r="C60" s="13" t="s">
        <v>181</v>
      </c>
      <c r="D60" s="14">
        <v>29691</v>
      </c>
      <c r="E60" s="15" t="s">
        <v>182</v>
      </c>
      <c r="F60" s="16" t="s">
        <v>21</v>
      </c>
      <c r="G60" s="16" t="s">
        <v>21</v>
      </c>
      <c r="H60" s="16" t="s">
        <v>21</v>
      </c>
      <c r="I60" s="16" t="s">
        <v>21</v>
      </c>
      <c r="J60" s="16" t="s">
        <v>21</v>
      </c>
      <c r="K60" s="16" t="s">
        <v>21</v>
      </c>
      <c r="L60" s="16" t="s">
        <v>21</v>
      </c>
      <c r="M60" s="10">
        <f t="shared" si="0"/>
        <v>7</v>
      </c>
    </row>
    <row r="61" spans="1:13" x14ac:dyDescent="0.25">
      <c r="A61" s="7" t="s">
        <v>183</v>
      </c>
      <c r="B61" s="13" t="s">
        <v>184</v>
      </c>
      <c r="C61" s="13" t="s">
        <v>185</v>
      </c>
      <c r="D61" s="14">
        <v>28039</v>
      </c>
      <c r="E61" s="15" t="s">
        <v>186</v>
      </c>
      <c r="F61" s="16">
        <v>5</v>
      </c>
      <c r="G61" s="16">
        <v>5</v>
      </c>
      <c r="H61" s="16" t="s">
        <v>21</v>
      </c>
      <c r="I61" s="16">
        <v>8</v>
      </c>
      <c r="J61" s="16">
        <v>7</v>
      </c>
      <c r="K61" s="16">
        <v>6</v>
      </c>
      <c r="L61" s="16">
        <v>8</v>
      </c>
      <c r="M61" s="10">
        <f t="shared" si="0"/>
        <v>1</v>
      </c>
    </row>
    <row r="62" spans="1:13" x14ac:dyDescent="0.25">
      <c r="A62" s="7" t="s">
        <v>187</v>
      </c>
      <c r="B62" s="13" t="s">
        <v>169</v>
      </c>
      <c r="C62" s="13" t="s">
        <v>188</v>
      </c>
      <c r="D62" s="14">
        <v>30295</v>
      </c>
      <c r="E62" s="15" t="s">
        <v>110</v>
      </c>
      <c r="F62" s="16" t="s">
        <v>21</v>
      </c>
      <c r="G62" s="16" t="s">
        <v>21</v>
      </c>
      <c r="H62" s="16" t="s">
        <v>21</v>
      </c>
      <c r="I62" s="16" t="s">
        <v>21</v>
      </c>
      <c r="J62" s="16" t="s">
        <v>21</v>
      </c>
      <c r="K62" s="16" t="s">
        <v>21</v>
      </c>
      <c r="L62" s="16" t="s">
        <v>21</v>
      </c>
      <c r="M62" s="10">
        <f t="shared" si="0"/>
        <v>7</v>
      </c>
    </row>
  </sheetData>
  <autoFilter ref="A7:M62"/>
  <mergeCells count="4">
    <mergeCell ref="A1:C1"/>
    <mergeCell ref="A2:C2"/>
    <mergeCell ref="A4:M4"/>
    <mergeCell ref="A5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3" workbookViewId="0">
      <selection activeCell="F3" sqref="F1:L1048576"/>
    </sheetView>
  </sheetViews>
  <sheetFormatPr defaultRowHeight="16.5" x14ac:dyDescent="0.25"/>
  <cols>
    <col min="1" max="1" width="8.140625" style="53" customWidth="1"/>
    <col min="2" max="2" width="17.85546875" style="53" customWidth="1"/>
    <col min="3" max="3" width="6.85546875" style="53" customWidth="1"/>
    <col min="4" max="4" width="11.42578125" style="53" customWidth="1"/>
    <col min="5" max="5" width="10.28515625" style="53" customWidth="1"/>
    <col min="6" max="6" width="8" style="53" customWidth="1"/>
    <col min="7" max="7" width="7.5703125" style="53" customWidth="1"/>
    <col min="8" max="8" width="8" style="53" customWidth="1"/>
    <col min="9" max="9" width="11.5703125" style="53" customWidth="1"/>
    <col min="10" max="10" width="11.28515625" style="53" customWidth="1"/>
    <col min="11" max="11" width="9.28515625" style="53" customWidth="1"/>
    <col min="12" max="12" width="11" style="53" customWidth="1"/>
    <col min="13" max="13" width="11.140625" style="53" customWidth="1"/>
    <col min="14" max="16384" width="9.140625" style="53"/>
  </cols>
  <sheetData>
    <row r="1" spans="1:13" s="3" customFormat="1" ht="14.25" customHeight="1" x14ac:dyDescent="0.25">
      <c r="A1" s="80" t="s">
        <v>0</v>
      </c>
      <c r="B1" s="80"/>
      <c r="C1" s="80"/>
      <c r="D1" s="80"/>
      <c r="E1" s="80"/>
    </row>
    <row r="2" spans="1:13" s="3" customFormat="1" ht="14.25" customHeight="1" x14ac:dyDescent="0.25">
      <c r="A2" s="80" t="s">
        <v>1</v>
      </c>
      <c r="B2" s="80"/>
      <c r="C2" s="80"/>
      <c r="D2" s="80"/>
      <c r="E2" s="80"/>
    </row>
    <row r="3" spans="1:13" s="3" customFormat="1" ht="9.75" customHeight="1" x14ac:dyDescent="0.25"/>
    <row r="4" spans="1:13" s="3" customFormat="1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43" customFormat="1" ht="15" customHeight="1" x14ac:dyDescent="0.25">
      <c r="A5" s="78" t="s">
        <v>249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s="3" customFormat="1" ht="10.5" customHeight="1" x14ac:dyDescent="0.25"/>
    <row r="7" spans="1:13" s="46" customFormat="1" ht="51.75" customHeight="1" x14ac:dyDescent="0.25">
      <c r="A7" s="44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12</v>
      </c>
      <c r="I7" s="45" t="s">
        <v>14</v>
      </c>
      <c r="J7" s="45" t="s">
        <v>250</v>
      </c>
      <c r="K7" s="45" t="s">
        <v>251</v>
      </c>
      <c r="L7" s="45" t="s">
        <v>252</v>
      </c>
      <c r="M7" s="44" t="s">
        <v>194</v>
      </c>
    </row>
    <row r="8" spans="1:13" s="3" customFormat="1" ht="23.25" customHeight="1" x14ac:dyDescent="0.25">
      <c r="A8" s="20" t="s">
        <v>253</v>
      </c>
      <c r="B8" s="20" t="s">
        <v>254</v>
      </c>
      <c r="C8" s="20" t="s">
        <v>255</v>
      </c>
      <c r="D8" s="21" t="s">
        <v>256</v>
      </c>
      <c r="E8" s="20" t="s">
        <v>257</v>
      </c>
      <c r="F8" s="18">
        <v>7</v>
      </c>
      <c r="G8" s="18">
        <v>7</v>
      </c>
      <c r="H8" s="18" t="s">
        <v>21</v>
      </c>
      <c r="I8" s="18">
        <v>8</v>
      </c>
      <c r="J8" s="18">
        <v>8</v>
      </c>
      <c r="K8" s="18" t="s">
        <v>21</v>
      </c>
      <c r="L8" s="18" t="s">
        <v>21</v>
      </c>
      <c r="M8" s="18">
        <f t="shared" ref="M8:M35" si="0">COUNTIF(F8:L8,"x")</f>
        <v>3</v>
      </c>
    </row>
    <row r="9" spans="1:13" s="3" customFormat="1" ht="27" customHeight="1" x14ac:dyDescent="0.25">
      <c r="A9" s="20" t="s">
        <v>258</v>
      </c>
      <c r="B9" s="47" t="s">
        <v>259</v>
      </c>
      <c r="C9" s="20" t="s">
        <v>260</v>
      </c>
      <c r="D9" s="21" t="s">
        <v>261</v>
      </c>
      <c r="E9" s="20" t="s">
        <v>262</v>
      </c>
      <c r="F9" s="18" t="s">
        <v>21</v>
      </c>
      <c r="G9" s="18" t="s">
        <v>21</v>
      </c>
      <c r="H9" s="18" t="s">
        <v>21</v>
      </c>
      <c r="I9" s="18" t="s">
        <v>21</v>
      </c>
      <c r="J9" s="18" t="s">
        <v>21</v>
      </c>
      <c r="K9" s="18" t="s">
        <v>21</v>
      </c>
      <c r="L9" s="18" t="s">
        <v>21</v>
      </c>
      <c r="M9" s="18">
        <f t="shared" si="0"/>
        <v>7</v>
      </c>
    </row>
    <row r="10" spans="1:13" s="3" customFormat="1" ht="23.25" customHeight="1" x14ac:dyDescent="0.25">
      <c r="A10" s="20" t="s">
        <v>263</v>
      </c>
      <c r="B10" s="20" t="s">
        <v>77</v>
      </c>
      <c r="C10" s="20" t="s">
        <v>152</v>
      </c>
      <c r="D10" s="21" t="s">
        <v>264</v>
      </c>
      <c r="E10" s="20" t="s">
        <v>262</v>
      </c>
      <c r="F10" s="18" t="s">
        <v>21</v>
      </c>
      <c r="G10" s="18" t="s">
        <v>21</v>
      </c>
      <c r="H10" s="18" t="s">
        <v>21</v>
      </c>
      <c r="I10" s="18" t="s">
        <v>21</v>
      </c>
      <c r="J10" s="18" t="s">
        <v>21</v>
      </c>
      <c r="K10" s="18" t="s">
        <v>21</v>
      </c>
      <c r="L10" s="18">
        <v>5</v>
      </c>
      <c r="M10" s="18">
        <f t="shared" si="0"/>
        <v>6</v>
      </c>
    </row>
    <row r="11" spans="1:13" s="3" customFormat="1" ht="23.25" customHeight="1" x14ac:dyDescent="0.25">
      <c r="A11" s="20" t="s">
        <v>265</v>
      </c>
      <c r="B11" s="20" t="s">
        <v>50</v>
      </c>
      <c r="C11" s="20" t="s">
        <v>266</v>
      </c>
      <c r="D11" s="21" t="s">
        <v>267</v>
      </c>
      <c r="E11" s="20" t="s">
        <v>29</v>
      </c>
      <c r="F11" s="18">
        <v>7</v>
      </c>
      <c r="G11" s="18">
        <v>6</v>
      </c>
      <c r="H11" s="18">
        <v>8</v>
      </c>
      <c r="I11" s="18">
        <v>7</v>
      </c>
      <c r="J11" s="18">
        <v>7</v>
      </c>
      <c r="K11" s="18" t="s">
        <v>21</v>
      </c>
      <c r="L11" s="18" t="s">
        <v>21</v>
      </c>
      <c r="M11" s="18">
        <f t="shared" si="0"/>
        <v>2</v>
      </c>
    </row>
    <row r="12" spans="1:13" s="3" customFormat="1" ht="23.25" customHeight="1" x14ac:dyDescent="0.25">
      <c r="A12" s="20" t="s">
        <v>268</v>
      </c>
      <c r="B12" s="20" t="s">
        <v>44</v>
      </c>
      <c r="C12" s="20" t="s">
        <v>181</v>
      </c>
      <c r="D12" s="21" t="s">
        <v>269</v>
      </c>
      <c r="E12" s="20" t="s">
        <v>182</v>
      </c>
      <c r="F12" s="18" t="s">
        <v>21</v>
      </c>
      <c r="G12" s="18" t="s">
        <v>21</v>
      </c>
      <c r="H12" s="18" t="s">
        <v>21</v>
      </c>
      <c r="I12" s="18" t="s">
        <v>21</v>
      </c>
      <c r="J12" s="18" t="s">
        <v>21</v>
      </c>
      <c r="K12" s="18" t="s">
        <v>21</v>
      </c>
      <c r="L12" s="18" t="s">
        <v>21</v>
      </c>
      <c r="M12" s="18">
        <f t="shared" si="0"/>
        <v>7</v>
      </c>
    </row>
    <row r="13" spans="1:13" s="3" customFormat="1" ht="23.25" customHeight="1" x14ac:dyDescent="0.25">
      <c r="A13" s="20" t="s">
        <v>270</v>
      </c>
      <c r="B13" s="20" t="s">
        <v>271</v>
      </c>
      <c r="C13" s="20" t="s">
        <v>272</v>
      </c>
      <c r="D13" s="21" t="s">
        <v>273</v>
      </c>
      <c r="E13" s="20" t="s">
        <v>110</v>
      </c>
      <c r="F13" s="18" t="s">
        <v>21</v>
      </c>
      <c r="G13" s="18" t="s">
        <v>21</v>
      </c>
      <c r="H13" s="18" t="s">
        <v>21</v>
      </c>
      <c r="I13" s="18" t="s">
        <v>21</v>
      </c>
      <c r="J13" s="18" t="s">
        <v>21</v>
      </c>
      <c r="K13" s="18" t="s">
        <v>21</v>
      </c>
      <c r="L13" s="18" t="s">
        <v>21</v>
      </c>
      <c r="M13" s="18">
        <f t="shared" si="0"/>
        <v>7</v>
      </c>
    </row>
    <row r="14" spans="1:13" s="3" customFormat="1" ht="23.25" customHeight="1" x14ac:dyDescent="0.25">
      <c r="A14" s="20" t="s">
        <v>274</v>
      </c>
      <c r="B14" s="20" t="s">
        <v>275</v>
      </c>
      <c r="C14" s="20" t="s">
        <v>276</v>
      </c>
      <c r="D14" s="21" t="s">
        <v>277</v>
      </c>
      <c r="E14" s="20" t="s">
        <v>25</v>
      </c>
      <c r="F14" s="18"/>
      <c r="G14" s="18"/>
      <c r="H14" s="18"/>
      <c r="I14" s="18"/>
      <c r="J14" s="18"/>
      <c r="K14" s="18"/>
      <c r="L14" s="18"/>
      <c r="M14" s="18">
        <f t="shared" si="0"/>
        <v>0</v>
      </c>
    </row>
    <row r="15" spans="1:13" s="3" customFormat="1" ht="23.25" customHeight="1" x14ac:dyDescent="0.25">
      <c r="A15" s="20" t="s">
        <v>278</v>
      </c>
      <c r="B15" s="20" t="s">
        <v>279</v>
      </c>
      <c r="C15" s="20" t="s">
        <v>280</v>
      </c>
      <c r="D15" s="21" t="s">
        <v>281</v>
      </c>
      <c r="E15" s="21" t="s">
        <v>94</v>
      </c>
      <c r="F15" s="18">
        <v>6</v>
      </c>
      <c r="G15" s="18">
        <v>5</v>
      </c>
      <c r="H15" s="18" t="s">
        <v>21</v>
      </c>
      <c r="I15" s="18">
        <v>6</v>
      </c>
      <c r="J15" s="18">
        <v>5</v>
      </c>
      <c r="K15" s="18" t="s">
        <v>21</v>
      </c>
      <c r="L15" s="18" t="s">
        <v>21</v>
      </c>
      <c r="M15" s="18">
        <f t="shared" si="0"/>
        <v>3</v>
      </c>
    </row>
    <row r="16" spans="1:13" s="3" customFormat="1" ht="23.25" customHeight="1" x14ac:dyDescent="0.25">
      <c r="A16" s="20" t="s">
        <v>282</v>
      </c>
      <c r="B16" s="20" t="s">
        <v>283</v>
      </c>
      <c r="C16" s="20" t="s">
        <v>82</v>
      </c>
      <c r="D16" s="21" t="s">
        <v>284</v>
      </c>
      <c r="E16" s="20" t="s">
        <v>20</v>
      </c>
      <c r="F16" s="18">
        <v>5</v>
      </c>
      <c r="G16" s="18">
        <v>5</v>
      </c>
      <c r="H16" s="18" t="s">
        <v>21</v>
      </c>
      <c r="I16" s="18">
        <v>5</v>
      </c>
      <c r="J16" s="18" t="s">
        <v>21</v>
      </c>
      <c r="K16" s="18" t="s">
        <v>21</v>
      </c>
      <c r="L16" s="18" t="s">
        <v>21</v>
      </c>
      <c r="M16" s="18">
        <f t="shared" si="0"/>
        <v>4</v>
      </c>
    </row>
    <row r="17" spans="1:13" s="3" customFormat="1" ht="23.25" customHeight="1" x14ac:dyDescent="0.25">
      <c r="A17" s="20" t="s">
        <v>285</v>
      </c>
      <c r="B17" s="20" t="s">
        <v>286</v>
      </c>
      <c r="C17" s="20" t="s">
        <v>38</v>
      </c>
      <c r="D17" s="21" t="s">
        <v>287</v>
      </c>
      <c r="E17" s="20" t="s">
        <v>25</v>
      </c>
      <c r="F17" s="18">
        <v>7</v>
      </c>
      <c r="G17" s="18">
        <v>10</v>
      </c>
      <c r="H17" s="18" t="s">
        <v>21</v>
      </c>
      <c r="I17" s="18" t="s">
        <v>21</v>
      </c>
      <c r="J17" s="18" t="s">
        <v>21</v>
      </c>
      <c r="K17" s="18">
        <v>6</v>
      </c>
      <c r="L17" s="18">
        <v>8</v>
      </c>
      <c r="M17" s="18">
        <f t="shared" si="0"/>
        <v>3</v>
      </c>
    </row>
    <row r="18" spans="1:13" s="3" customFormat="1" ht="23.25" customHeight="1" x14ac:dyDescent="0.25">
      <c r="A18" s="20" t="s">
        <v>288</v>
      </c>
      <c r="B18" s="20" t="s">
        <v>289</v>
      </c>
      <c r="C18" s="20" t="s">
        <v>290</v>
      </c>
      <c r="D18" s="21" t="s">
        <v>291</v>
      </c>
      <c r="E18" s="20" t="s">
        <v>25</v>
      </c>
      <c r="F18" s="18">
        <v>7.5</v>
      </c>
      <c r="G18" s="18">
        <v>8.5</v>
      </c>
      <c r="H18" s="18">
        <v>7</v>
      </c>
      <c r="I18" s="18">
        <v>8.5</v>
      </c>
      <c r="J18" s="18" t="s">
        <v>21</v>
      </c>
      <c r="K18" s="18">
        <v>8</v>
      </c>
      <c r="L18" s="18" t="s">
        <v>21</v>
      </c>
      <c r="M18" s="18">
        <f t="shared" si="0"/>
        <v>2</v>
      </c>
    </row>
    <row r="19" spans="1:13" s="3" customFormat="1" ht="23.25" customHeight="1" x14ac:dyDescent="0.25">
      <c r="A19" s="20" t="s">
        <v>292</v>
      </c>
      <c r="B19" s="20" t="s">
        <v>293</v>
      </c>
      <c r="C19" s="20" t="s">
        <v>294</v>
      </c>
      <c r="D19" s="21" t="s">
        <v>295</v>
      </c>
      <c r="E19" s="20" t="s">
        <v>94</v>
      </c>
      <c r="F19" s="18">
        <v>7</v>
      </c>
      <c r="G19" s="18">
        <v>8</v>
      </c>
      <c r="H19" s="18">
        <v>7</v>
      </c>
      <c r="I19" s="18">
        <v>9</v>
      </c>
      <c r="J19" s="18" t="s">
        <v>21</v>
      </c>
      <c r="K19" s="18" t="s">
        <v>21</v>
      </c>
      <c r="L19" s="18" t="s">
        <v>21</v>
      </c>
      <c r="M19" s="18">
        <f t="shared" si="0"/>
        <v>3</v>
      </c>
    </row>
    <row r="20" spans="1:13" s="3" customFormat="1" ht="23.25" customHeight="1" x14ac:dyDescent="0.25">
      <c r="A20" s="20" t="s">
        <v>296</v>
      </c>
      <c r="B20" s="20" t="s">
        <v>297</v>
      </c>
      <c r="C20" s="20" t="s">
        <v>170</v>
      </c>
      <c r="D20" s="21" t="s">
        <v>298</v>
      </c>
      <c r="E20" s="20" t="s">
        <v>110</v>
      </c>
      <c r="F20" s="18">
        <v>6.5</v>
      </c>
      <c r="G20" s="18">
        <v>5</v>
      </c>
      <c r="H20" s="18">
        <v>7</v>
      </c>
      <c r="I20" s="18">
        <v>5</v>
      </c>
      <c r="J20" s="18">
        <v>8</v>
      </c>
      <c r="K20" s="18" t="s">
        <v>21</v>
      </c>
      <c r="L20" s="18">
        <v>9</v>
      </c>
      <c r="M20" s="18">
        <f t="shared" si="0"/>
        <v>1</v>
      </c>
    </row>
    <row r="21" spans="1:13" s="3" customFormat="1" ht="23.25" customHeight="1" x14ac:dyDescent="0.25">
      <c r="A21" s="20" t="s">
        <v>299</v>
      </c>
      <c r="B21" s="20" t="s">
        <v>300</v>
      </c>
      <c r="C21" s="20" t="s">
        <v>85</v>
      </c>
      <c r="D21" s="21" t="s">
        <v>301</v>
      </c>
      <c r="E21" s="20" t="s">
        <v>25</v>
      </c>
      <c r="F21" s="18"/>
      <c r="G21" s="18"/>
      <c r="H21" s="18"/>
      <c r="I21" s="18"/>
      <c r="J21" s="18"/>
      <c r="K21" s="18"/>
      <c r="L21" s="18"/>
      <c r="M21" s="18">
        <f t="shared" si="0"/>
        <v>0</v>
      </c>
    </row>
    <row r="22" spans="1:13" s="3" customFormat="1" ht="23.25" customHeight="1" x14ac:dyDescent="0.25">
      <c r="A22" s="20" t="s">
        <v>302</v>
      </c>
      <c r="B22" s="20" t="s">
        <v>303</v>
      </c>
      <c r="C22" s="20" t="s">
        <v>304</v>
      </c>
      <c r="D22" s="21" t="s">
        <v>305</v>
      </c>
      <c r="E22" s="20" t="s">
        <v>110</v>
      </c>
      <c r="F22" s="18">
        <v>6</v>
      </c>
      <c r="G22" s="18">
        <v>9</v>
      </c>
      <c r="H22" s="18" t="s">
        <v>21</v>
      </c>
      <c r="I22" s="18">
        <v>9</v>
      </c>
      <c r="J22" s="18">
        <v>8</v>
      </c>
      <c r="K22" s="18" t="s">
        <v>21</v>
      </c>
      <c r="L22" s="18" t="s">
        <v>21</v>
      </c>
      <c r="M22" s="18">
        <f t="shared" si="0"/>
        <v>3</v>
      </c>
    </row>
    <row r="23" spans="1:13" s="3" customFormat="1" ht="23.25" customHeight="1" x14ac:dyDescent="0.25">
      <c r="A23" s="20" t="s">
        <v>306</v>
      </c>
      <c r="B23" s="20" t="s">
        <v>307</v>
      </c>
      <c r="C23" s="20" t="s">
        <v>308</v>
      </c>
      <c r="D23" s="21" t="s">
        <v>309</v>
      </c>
      <c r="E23" s="20" t="s">
        <v>179</v>
      </c>
      <c r="F23" s="18">
        <v>5</v>
      </c>
      <c r="G23" s="18">
        <v>5</v>
      </c>
      <c r="H23" s="18">
        <v>6</v>
      </c>
      <c r="I23" s="18">
        <v>6</v>
      </c>
      <c r="J23" s="18" t="s">
        <v>21</v>
      </c>
      <c r="K23" s="18" t="s">
        <v>21</v>
      </c>
      <c r="L23" s="18" t="s">
        <v>21</v>
      </c>
      <c r="M23" s="18">
        <f t="shared" si="0"/>
        <v>3</v>
      </c>
    </row>
    <row r="24" spans="1:13" s="50" customFormat="1" ht="24.75" customHeight="1" x14ac:dyDescent="0.2">
      <c r="A24" s="20" t="s">
        <v>310</v>
      </c>
      <c r="B24" s="20" t="s">
        <v>311</v>
      </c>
      <c r="C24" s="20" t="s">
        <v>312</v>
      </c>
      <c r="D24" s="21" t="s">
        <v>313</v>
      </c>
      <c r="E24" s="20" t="s">
        <v>25</v>
      </c>
      <c r="F24" s="18" t="s">
        <v>21</v>
      </c>
      <c r="G24" s="18" t="s">
        <v>21</v>
      </c>
      <c r="H24" s="18" t="s">
        <v>21</v>
      </c>
      <c r="I24" s="18" t="s">
        <v>21</v>
      </c>
      <c r="J24" s="18" t="s">
        <v>21</v>
      </c>
      <c r="K24" s="18" t="s">
        <v>21</v>
      </c>
      <c r="L24" s="18" t="s">
        <v>21</v>
      </c>
      <c r="M24" s="18">
        <f t="shared" si="0"/>
        <v>7</v>
      </c>
    </row>
    <row r="25" spans="1:13" s="50" customFormat="1" ht="24.75" customHeight="1" x14ac:dyDescent="0.2">
      <c r="A25" s="20" t="s">
        <v>314</v>
      </c>
      <c r="B25" s="20" t="s">
        <v>315</v>
      </c>
      <c r="C25" s="20" t="s">
        <v>316</v>
      </c>
      <c r="D25" s="21" t="s">
        <v>317</v>
      </c>
      <c r="E25" s="20" t="s">
        <v>25</v>
      </c>
      <c r="F25" s="18">
        <v>7</v>
      </c>
      <c r="G25" s="18">
        <v>5</v>
      </c>
      <c r="H25" s="18">
        <v>8</v>
      </c>
      <c r="I25" s="18">
        <v>6</v>
      </c>
      <c r="J25" s="18">
        <v>8</v>
      </c>
      <c r="K25" s="18" t="s">
        <v>21</v>
      </c>
      <c r="L25" s="18">
        <v>6</v>
      </c>
      <c r="M25" s="18">
        <f t="shared" si="0"/>
        <v>1</v>
      </c>
    </row>
    <row r="26" spans="1:13" s="50" customFormat="1" ht="24.75" customHeight="1" x14ac:dyDescent="0.2">
      <c r="A26" s="20" t="s">
        <v>318</v>
      </c>
      <c r="B26" s="20" t="s">
        <v>319</v>
      </c>
      <c r="C26" s="20" t="s">
        <v>100</v>
      </c>
      <c r="D26" s="21" t="s">
        <v>320</v>
      </c>
      <c r="E26" s="20" t="s">
        <v>117</v>
      </c>
      <c r="F26" s="18">
        <v>7</v>
      </c>
      <c r="G26" s="18">
        <v>6.4</v>
      </c>
      <c r="H26" s="18">
        <v>9</v>
      </c>
      <c r="I26" s="18">
        <v>9.25</v>
      </c>
      <c r="J26" s="18">
        <v>9</v>
      </c>
      <c r="K26" s="18" t="s">
        <v>21</v>
      </c>
      <c r="L26" s="18" t="s">
        <v>21</v>
      </c>
      <c r="M26" s="18">
        <f t="shared" si="0"/>
        <v>2</v>
      </c>
    </row>
    <row r="27" spans="1:13" s="50" customFormat="1" ht="24.75" customHeight="1" x14ac:dyDescent="0.2">
      <c r="A27" s="20" t="s">
        <v>321</v>
      </c>
      <c r="B27" s="20" t="s">
        <v>322</v>
      </c>
      <c r="C27" s="20" t="s">
        <v>323</v>
      </c>
      <c r="D27" s="51">
        <v>31694</v>
      </c>
      <c r="E27" s="20" t="s">
        <v>117</v>
      </c>
      <c r="F27" s="18">
        <v>5.2</v>
      </c>
      <c r="G27" s="18">
        <v>5</v>
      </c>
      <c r="H27" s="18">
        <v>6</v>
      </c>
      <c r="I27" s="18">
        <v>5.05</v>
      </c>
      <c r="J27" s="18" t="s">
        <v>21</v>
      </c>
      <c r="K27" s="18" t="s">
        <v>21</v>
      </c>
      <c r="L27" s="18" t="s">
        <v>21</v>
      </c>
      <c r="M27" s="18">
        <f t="shared" si="0"/>
        <v>3</v>
      </c>
    </row>
    <row r="28" spans="1:13" s="50" customFormat="1" ht="24.75" customHeight="1" x14ac:dyDescent="0.2">
      <c r="A28" s="20" t="s">
        <v>324</v>
      </c>
      <c r="B28" s="20" t="s">
        <v>34</v>
      </c>
      <c r="C28" s="20" t="s">
        <v>35</v>
      </c>
      <c r="D28" s="51">
        <v>27093</v>
      </c>
      <c r="E28" s="20" t="s">
        <v>25</v>
      </c>
      <c r="F28" s="18">
        <v>5</v>
      </c>
      <c r="G28" s="18">
        <v>5</v>
      </c>
      <c r="H28" s="18" t="s">
        <v>21</v>
      </c>
      <c r="I28" s="18">
        <v>7</v>
      </c>
      <c r="J28" s="18">
        <v>5</v>
      </c>
      <c r="K28" s="18" t="s">
        <v>21</v>
      </c>
      <c r="L28" s="18" t="s">
        <v>21</v>
      </c>
      <c r="M28" s="18">
        <f t="shared" si="0"/>
        <v>3</v>
      </c>
    </row>
    <row r="29" spans="1:13" s="50" customFormat="1" ht="24.75" customHeight="1" x14ac:dyDescent="0.2">
      <c r="A29" s="20" t="s">
        <v>325</v>
      </c>
      <c r="B29" s="20" t="s">
        <v>326</v>
      </c>
      <c r="C29" s="20" t="s">
        <v>327</v>
      </c>
      <c r="D29" s="51">
        <v>28446</v>
      </c>
      <c r="E29" s="20" t="s">
        <v>182</v>
      </c>
      <c r="F29" s="18" t="s">
        <v>21</v>
      </c>
      <c r="G29" s="18" t="s">
        <v>21</v>
      </c>
      <c r="H29" s="18" t="s">
        <v>21</v>
      </c>
      <c r="I29" s="18" t="s">
        <v>21</v>
      </c>
      <c r="J29" s="18" t="s">
        <v>21</v>
      </c>
      <c r="K29" s="18" t="s">
        <v>21</v>
      </c>
      <c r="L29" s="18" t="s">
        <v>21</v>
      </c>
      <c r="M29" s="18">
        <f t="shared" si="0"/>
        <v>7</v>
      </c>
    </row>
    <row r="30" spans="1:13" x14ac:dyDescent="0.25">
      <c r="A30" s="49" t="s">
        <v>328</v>
      </c>
      <c r="B30" s="49" t="s">
        <v>329</v>
      </c>
      <c r="C30" s="49" t="s">
        <v>330</v>
      </c>
      <c r="D30" s="52" t="s">
        <v>331</v>
      </c>
      <c r="E30" s="49" t="s">
        <v>117</v>
      </c>
      <c r="F30" s="48">
        <v>7</v>
      </c>
      <c r="G30" s="48">
        <v>8</v>
      </c>
      <c r="H30" s="48" t="s">
        <v>21</v>
      </c>
      <c r="I30" s="48">
        <v>5</v>
      </c>
      <c r="J30" s="48">
        <v>5</v>
      </c>
      <c r="K30" s="48" t="s">
        <v>21</v>
      </c>
      <c r="L30" s="48" t="s">
        <v>21</v>
      </c>
      <c r="M30" s="18">
        <f t="shared" si="0"/>
        <v>3</v>
      </c>
    </row>
    <row r="31" spans="1:13" x14ac:dyDescent="0.25">
      <c r="A31" s="49" t="s">
        <v>332</v>
      </c>
      <c r="B31" s="49" t="s">
        <v>333</v>
      </c>
      <c r="C31" s="49" t="s">
        <v>334</v>
      </c>
      <c r="D31" s="52" t="s">
        <v>335</v>
      </c>
      <c r="E31" s="49" t="s">
        <v>20</v>
      </c>
      <c r="F31" s="48">
        <v>8</v>
      </c>
      <c r="G31" s="48">
        <v>7</v>
      </c>
      <c r="H31" s="48">
        <v>6</v>
      </c>
      <c r="I31" s="48">
        <v>7</v>
      </c>
      <c r="J31" s="48">
        <v>6</v>
      </c>
      <c r="K31" s="48" t="s">
        <v>21</v>
      </c>
      <c r="L31" s="48" t="s">
        <v>21</v>
      </c>
      <c r="M31" s="18">
        <f t="shared" si="0"/>
        <v>2</v>
      </c>
    </row>
    <row r="32" spans="1:13" x14ac:dyDescent="0.25">
      <c r="A32" s="49" t="s">
        <v>336</v>
      </c>
      <c r="B32" s="49" t="s">
        <v>337</v>
      </c>
      <c r="C32" s="49" t="s">
        <v>255</v>
      </c>
      <c r="D32" s="52" t="s">
        <v>338</v>
      </c>
      <c r="E32" s="49" t="s">
        <v>94</v>
      </c>
      <c r="F32" s="48">
        <v>6</v>
      </c>
      <c r="G32" s="48" t="s">
        <v>21</v>
      </c>
      <c r="H32" s="48">
        <v>6</v>
      </c>
      <c r="I32" s="48" t="s">
        <v>21</v>
      </c>
      <c r="J32" s="48">
        <v>5</v>
      </c>
      <c r="K32" s="48" t="s">
        <v>21</v>
      </c>
      <c r="L32" s="18" t="s">
        <v>21</v>
      </c>
      <c r="M32" s="18">
        <f t="shared" si="0"/>
        <v>4</v>
      </c>
    </row>
    <row r="33" spans="1:13" x14ac:dyDescent="0.25">
      <c r="A33" s="49" t="s">
        <v>339</v>
      </c>
      <c r="B33" s="49" t="s">
        <v>340</v>
      </c>
      <c r="C33" s="49" t="s">
        <v>341</v>
      </c>
      <c r="D33" s="52" t="s">
        <v>342</v>
      </c>
      <c r="E33" s="49" t="s">
        <v>134</v>
      </c>
      <c r="F33" s="48">
        <v>7</v>
      </c>
      <c r="G33" s="48">
        <v>6</v>
      </c>
      <c r="H33" s="48" t="s">
        <v>21</v>
      </c>
      <c r="I33" s="48">
        <v>5</v>
      </c>
      <c r="J33" s="48">
        <v>8</v>
      </c>
      <c r="K33" s="48" t="s">
        <v>21</v>
      </c>
      <c r="L33" s="18">
        <v>7</v>
      </c>
      <c r="M33" s="18">
        <f t="shared" si="0"/>
        <v>2</v>
      </c>
    </row>
    <row r="34" spans="1:13" x14ac:dyDescent="0.25">
      <c r="A34" s="49" t="s">
        <v>343</v>
      </c>
      <c r="B34" s="49" t="s">
        <v>344</v>
      </c>
      <c r="C34" s="49" t="s">
        <v>345</v>
      </c>
      <c r="D34" s="52" t="s">
        <v>346</v>
      </c>
      <c r="E34" s="49" t="s">
        <v>25</v>
      </c>
      <c r="F34" s="48" t="s">
        <v>21</v>
      </c>
      <c r="G34" s="48" t="s">
        <v>21</v>
      </c>
      <c r="H34" s="48" t="s">
        <v>21</v>
      </c>
      <c r="I34" s="48" t="s">
        <v>21</v>
      </c>
      <c r="J34" s="48" t="s">
        <v>21</v>
      </c>
      <c r="K34" s="48" t="s">
        <v>21</v>
      </c>
      <c r="L34" s="18" t="s">
        <v>21</v>
      </c>
      <c r="M34" s="18">
        <f t="shared" si="0"/>
        <v>7</v>
      </c>
    </row>
    <row r="35" spans="1:13" x14ac:dyDescent="0.25">
      <c r="A35" s="49" t="s">
        <v>347</v>
      </c>
      <c r="B35" s="49" t="s">
        <v>18</v>
      </c>
      <c r="C35" s="49" t="s">
        <v>348</v>
      </c>
      <c r="D35" s="52" t="s">
        <v>349</v>
      </c>
      <c r="E35" s="49" t="s">
        <v>350</v>
      </c>
      <c r="F35" s="48">
        <v>5</v>
      </c>
      <c r="G35" s="48">
        <v>9</v>
      </c>
      <c r="H35" s="48">
        <v>6</v>
      </c>
      <c r="I35" s="48" t="s">
        <v>21</v>
      </c>
      <c r="J35" s="48" t="s">
        <v>21</v>
      </c>
      <c r="K35" s="48">
        <v>6</v>
      </c>
      <c r="L35" s="18" t="s">
        <v>21</v>
      </c>
      <c r="M35" s="18">
        <f t="shared" si="0"/>
        <v>3</v>
      </c>
    </row>
    <row r="36" spans="1:13" ht="20.25" customHeight="1" x14ac:dyDescent="0.25"/>
  </sheetData>
  <mergeCells count="4">
    <mergeCell ref="A1:E1"/>
    <mergeCell ref="A2:E2"/>
    <mergeCell ref="A4:M4"/>
    <mergeCell ref="A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G1" workbookViewId="0">
      <selection activeCell="N1" sqref="N1:O1048576"/>
    </sheetView>
  </sheetViews>
  <sheetFormatPr defaultRowHeight="16.5" x14ac:dyDescent="0.25"/>
  <cols>
    <col min="1" max="1" width="8.7109375" style="23" customWidth="1"/>
    <col min="2" max="2" width="18.5703125" style="23" bestFit="1" customWidth="1"/>
    <col min="3" max="3" width="7.7109375" style="23" customWidth="1"/>
    <col min="4" max="4" width="12.7109375" style="40" bestFit="1" customWidth="1"/>
    <col min="5" max="5" width="20" style="41" customWidth="1"/>
    <col min="6" max="8" width="20" style="23" customWidth="1"/>
    <col min="9" max="9" width="21.140625" style="23" customWidth="1"/>
    <col min="10" max="10" width="20" style="23" customWidth="1"/>
    <col min="11" max="11" width="20.7109375" style="23" customWidth="1"/>
    <col min="12" max="12" width="23" style="23" customWidth="1"/>
    <col min="13" max="13" width="20" style="23" customWidth="1"/>
    <col min="14" max="16384" width="9.140625" style="23"/>
  </cols>
  <sheetData>
    <row r="1" spans="1:13" s="17" customFormat="1" x14ac:dyDescent="0.25">
      <c r="A1" s="81" t="s">
        <v>0</v>
      </c>
      <c r="B1" s="81"/>
      <c r="C1" s="81"/>
      <c r="D1" s="81"/>
      <c r="E1" s="81"/>
    </row>
    <row r="2" spans="1:13" s="17" customFormat="1" x14ac:dyDescent="0.25">
      <c r="A2" s="81" t="s">
        <v>1</v>
      </c>
      <c r="B2" s="81"/>
      <c r="C2" s="81"/>
      <c r="D2" s="81"/>
      <c r="E2" s="81"/>
    </row>
    <row r="3" spans="1:13" s="17" customFormat="1" x14ac:dyDescent="0.25">
      <c r="D3" s="25"/>
      <c r="E3" s="24"/>
    </row>
    <row r="4" spans="1:13" s="26" customFormat="1" x14ac:dyDescent="0.25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3" s="26" customFormat="1" x14ac:dyDescent="0.25">
      <c r="A5" s="82" t="s">
        <v>211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3" s="17" customFormat="1" x14ac:dyDescent="0.25">
      <c r="D6" s="25"/>
      <c r="E6" s="24"/>
      <c r="F6" s="27">
        <v>1</v>
      </c>
      <c r="G6" s="27">
        <v>2</v>
      </c>
      <c r="H6" s="27">
        <v>3</v>
      </c>
      <c r="I6" s="27">
        <v>4</v>
      </c>
      <c r="J6" s="27">
        <v>5</v>
      </c>
      <c r="K6" s="27">
        <v>6</v>
      </c>
      <c r="L6" s="27">
        <v>7</v>
      </c>
    </row>
    <row r="7" spans="1:13" s="27" customFormat="1" x14ac:dyDescent="0.25">
      <c r="A7" s="28" t="s">
        <v>4</v>
      </c>
      <c r="B7" s="28" t="s">
        <v>5</v>
      </c>
      <c r="C7" s="28" t="s">
        <v>6</v>
      </c>
      <c r="D7" s="28" t="s">
        <v>7</v>
      </c>
      <c r="E7" s="28" t="s">
        <v>8</v>
      </c>
      <c r="F7" s="28" t="s">
        <v>9</v>
      </c>
      <c r="G7" s="28" t="s">
        <v>10</v>
      </c>
      <c r="H7" s="28" t="s">
        <v>12</v>
      </c>
      <c r="I7" s="28" t="s">
        <v>15</v>
      </c>
      <c r="J7" s="28" t="s">
        <v>212</v>
      </c>
      <c r="K7" s="28" t="s">
        <v>213</v>
      </c>
      <c r="L7" s="28" t="s">
        <v>214</v>
      </c>
      <c r="M7" s="29" t="s">
        <v>194</v>
      </c>
    </row>
    <row r="8" spans="1:13" s="34" customFormat="1" x14ac:dyDescent="0.25">
      <c r="A8" s="30" t="s">
        <v>215</v>
      </c>
      <c r="B8" s="30" t="s">
        <v>216</v>
      </c>
      <c r="C8" s="30" t="s">
        <v>38</v>
      </c>
      <c r="D8" s="31" t="s">
        <v>217</v>
      </c>
      <c r="E8" s="32" t="s">
        <v>218</v>
      </c>
      <c r="F8" s="32" t="s">
        <v>219</v>
      </c>
      <c r="G8" s="32" t="s">
        <v>219</v>
      </c>
      <c r="H8" s="32" t="s">
        <v>219</v>
      </c>
      <c r="I8" s="32" t="s">
        <v>219</v>
      </c>
      <c r="J8" s="32" t="s">
        <v>219</v>
      </c>
      <c r="K8" s="32" t="s">
        <v>219</v>
      </c>
      <c r="L8" s="33" t="s">
        <v>220</v>
      </c>
      <c r="M8" s="32">
        <f>COUNTIF(F8:L8,"x")</f>
        <v>1</v>
      </c>
    </row>
    <row r="9" spans="1:13" s="34" customFormat="1" x14ac:dyDescent="0.25">
      <c r="A9" s="30" t="s">
        <v>221</v>
      </c>
      <c r="B9" s="30" t="s">
        <v>222</v>
      </c>
      <c r="C9" s="30" t="s">
        <v>223</v>
      </c>
      <c r="D9" s="31" t="s">
        <v>224</v>
      </c>
      <c r="E9" s="32" t="s">
        <v>68</v>
      </c>
      <c r="F9" s="32">
        <v>6</v>
      </c>
      <c r="G9" s="32">
        <v>7</v>
      </c>
      <c r="H9" s="32">
        <v>9</v>
      </c>
      <c r="I9" s="32">
        <v>6</v>
      </c>
      <c r="J9" s="33" t="s">
        <v>220</v>
      </c>
      <c r="K9" s="33" t="s">
        <v>220</v>
      </c>
      <c r="L9" s="33" t="s">
        <v>220</v>
      </c>
      <c r="M9" s="32">
        <f t="shared" ref="M9:M15" si="0">COUNTIF(F9:L9,"x")</f>
        <v>3</v>
      </c>
    </row>
    <row r="10" spans="1:13" s="34" customFormat="1" x14ac:dyDescent="0.25">
      <c r="A10" s="30" t="s">
        <v>225</v>
      </c>
      <c r="B10" s="30" t="s">
        <v>226</v>
      </c>
      <c r="C10" s="30" t="s">
        <v>42</v>
      </c>
      <c r="D10" s="31" t="s">
        <v>227</v>
      </c>
      <c r="E10" s="32" t="s">
        <v>25</v>
      </c>
      <c r="F10" s="32">
        <v>6.55</v>
      </c>
      <c r="G10" s="32">
        <v>5.8</v>
      </c>
      <c r="H10" s="35">
        <v>8.0500000000000007</v>
      </c>
      <c r="I10" s="32">
        <v>8.1999999999999993</v>
      </c>
      <c r="J10" s="33" t="s">
        <v>220</v>
      </c>
      <c r="K10" s="32">
        <v>6</v>
      </c>
      <c r="L10" s="33" t="s">
        <v>220</v>
      </c>
      <c r="M10" s="32">
        <f t="shared" si="0"/>
        <v>2</v>
      </c>
    </row>
    <row r="11" spans="1:13" s="34" customFormat="1" x14ac:dyDescent="0.25">
      <c r="A11" s="30" t="s">
        <v>228</v>
      </c>
      <c r="B11" s="30" t="s">
        <v>229</v>
      </c>
      <c r="C11" s="30" t="s">
        <v>209</v>
      </c>
      <c r="D11" s="31" t="s">
        <v>230</v>
      </c>
      <c r="E11" s="32" t="s">
        <v>25</v>
      </c>
      <c r="F11" s="32">
        <v>7</v>
      </c>
      <c r="G11" s="33" t="s">
        <v>220</v>
      </c>
      <c r="H11" s="33" t="s">
        <v>220</v>
      </c>
      <c r="I11" s="33" t="s">
        <v>220</v>
      </c>
      <c r="J11" s="33" t="s">
        <v>220</v>
      </c>
      <c r="K11" s="33" t="s">
        <v>220</v>
      </c>
      <c r="L11" s="33" t="s">
        <v>220</v>
      </c>
      <c r="M11" s="32">
        <f t="shared" si="0"/>
        <v>6</v>
      </c>
    </row>
    <row r="12" spans="1:13" s="34" customFormat="1" x14ac:dyDescent="0.25">
      <c r="A12" s="30" t="s">
        <v>231</v>
      </c>
      <c r="B12" s="30" t="s">
        <v>232</v>
      </c>
      <c r="C12" s="30" t="s">
        <v>233</v>
      </c>
      <c r="D12" s="31" t="s">
        <v>234</v>
      </c>
      <c r="E12" s="32" t="s">
        <v>29</v>
      </c>
      <c r="F12" s="32">
        <v>9</v>
      </c>
      <c r="G12" s="32">
        <v>8.5</v>
      </c>
      <c r="H12" s="32">
        <v>9</v>
      </c>
      <c r="I12" s="32">
        <v>6</v>
      </c>
      <c r="J12" s="32">
        <v>9</v>
      </c>
      <c r="K12" s="32">
        <v>6</v>
      </c>
      <c r="L12" s="33" t="s">
        <v>220</v>
      </c>
      <c r="M12" s="32">
        <f t="shared" si="0"/>
        <v>1</v>
      </c>
    </row>
    <row r="13" spans="1:13" s="34" customFormat="1" ht="31.5" x14ac:dyDescent="0.25">
      <c r="A13" s="30" t="s">
        <v>235</v>
      </c>
      <c r="B13" s="36" t="s">
        <v>236</v>
      </c>
      <c r="C13" s="30" t="s">
        <v>237</v>
      </c>
      <c r="D13" s="31" t="s">
        <v>238</v>
      </c>
      <c r="E13" s="32" t="s">
        <v>239</v>
      </c>
      <c r="F13" s="32">
        <v>6</v>
      </c>
      <c r="G13" s="32">
        <v>8</v>
      </c>
      <c r="H13" s="33" t="s">
        <v>220</v>
      </c>
      <c r="I13" s="33" t="s">
        <v>220</v>
      </c>
      <c r="J13" s="33" t="s">
        <v>220</v>
      </c>
      <c r="K13" s="32">
        <v>9</v>
      </c>
      <c r="L13" s="32">
        <v>5</v>
      </c>
      <c r="M13" s="32">
        <f t="shared" si="0"/>
        <v>3</v>
      </c>
    </row>
    <row r="14" spans="1:13" s="34" customFormat="1" x14ac:dyDescent="0.25">
      <c r="A14" s="30" t="s">
        <v>240</v>
      </c>
      <c r="B14" s="30" t="s">
        <v>241</v>
      </c>
      <c r="C14" s="30" t="s">
        <v>242</v>
      </c>
      <c r="D14" s="31" t="s">
        <v>243</v>
      </c>
      <c r="E14" s="32" t="s">
        <v>244</v>
      </c>
      <c r="F14" s="32">
        <v>6</v>
      </c>
      <c r="G14" s="32">
        <v>5</v>
      </c>
      <c r="H14" s="32">
        <v>7</v>
      </c>
      <c r="I14" s="32">
        <v>6</v>
      </c>
      <c r="J14" s="32">
        <v>5</v>
      </c>
      <c r="K14" s="33" t="s">
        <v>220</v>
      </c>
      <c r="L14" s="33" t="s">
        <v>220</v>
      </c>
      <c r="M14" s="32">
        <f t="shared" si="0"/>
        <v>2</v>
      </c>
    </row>
    <row r="15" spans="1:13" s="34" customFormat="1" x14ac:dyDescent="0.25">
      <c r="A15" s="37" t="s">
        <v>245</v>
      </c>
      <c r="B15" s="37" t="s">
        <v>246</v>
      </c>
      <c r="C15" s="37" t="s">
        <v>247</v>
      </c>
      <c r="D15" s="38">
        <v>34221</v>
      </c>
      <c r="E15" s="39" t="s">
        <v>248</v>
      </c>
      <c r="F15" s="33" t="s">
        <v>220</v>
      </c>
      <c r="G15" s="33" t="s">
        <v>220</v>
      </c>
      <c r="H15" s="33" t="s">
        <v>220</v>
      </c>
      <c r="I15" s="33" t="s">
        <v>220</v>
      </c>
      <c r="J15" s="33" t="s">
        <v>220</v>
      </c>
      <c r="K15" s="33" t="s">
        <v>220</v>
      </c>
      <c r="L15" s="33" t="s">
        <v>220</v>
      </c>
      <c r="M15" s="32">
        <f t="shared" si="0"/>
        <v>7</v>
      </c>
    </row>
    <row r="16" spans="1:13" x14ac:dyDescent="0.25">
      <c r="F16" s="42">
        <f>COUNTIF(F8:F15,"x")</f>
        <v>1</v>
      </c>
      <c r="G16" s="42">
        <f>COUNTIF(G8:G15,"x")</f>
        <v>2</v>
      </c>
      <c r="H16" s="42">
        <f>COUNTIF(H8:H15,"x")</f>
        <v>3</v>
      </c>
      <c r="I16" s="42">
        <f>COUNTIF(I8:I15,"x")</f>
        <v>3</v>
      </c>
      <c r="J16" s="42">
        <f>COUNTIF(J8:J15,"x")</f>
        <v>5</v>
      </c>
      <c r="K16" s="42">
        <f>COUNTIF(K8:K15,"x")</f>
        <v>4</v>
      </c>
      <c r="L16" s="42">
        <f>COUNTIF(L8:L15,"x")</f>
        <v>7</v>
      </c>
    </row>
  </sheetData>
  <mergeCells count="4">
    <mergeCell ref="A1:E1"/>
    <mergeCell ref="A2:E2"/>
    <mergeCell ref="A4:L4"/>
    <mergeCell ref="A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G22" sqref="G22"/>
    </sheetView>
  </sheetViews>
  <sheetFormatPr defaultRowHeight="16.5" x14ac:dyDescent="0.25"/>
  <cols>
    <col min="1" max="1" width="8.7109375" style="23" customWidth="1"/>
    <col min="2" max="2" width="13.140625" style="23" customWidth="1"/>
    <col min="3" max="3" width="8.7109375" style="23" customWidth="1"/>
    <col min="4" max="4" width="11.28515625" style="23" customWidth="1"/>
    <col min="5" max="5" width="11.140625" style="23" bestFit="1" customWidth="1"/>
    <col min="6" max="6" width="15.7109375" style="23" customWidth="1"/>
    <col min="7" max="7" width="26.42578125" style="23" customWidth="1"/>
    <col min="8" max="8" width="15.140625" style="23" customWidth="1"/>
    <col min="9" max="9" width="30" style="23" customWidth="1"/>
    <col min="10" max="10" width="7.85546875" style="23" customWidth="1"/>
    <col min="11" max="16384" width="9.140625" style="23"/>
  </cols>
  <sheetData>
    <row r="1" spans="1:10" s="17" customFormat="1" x14ac:dyDescent="0.25">
      <c r="A1" s="81" t="s">
        <v>0</v>
      </c>
      <c r="B1" s="81"/>
      <c r="C1" s="81"/>
      <c r="D1" s="81"/>
      <c r="E1" s="81"/>
    </row>
    <row r="2" spans="1:10" s="17" customFormat="1" x14ac:dyDescent="0.25">
      <c r="A2" s="81" t="s">
        <v>1</v>
      </c>
      <c r="B2" s="81"/>
      <c r="C2" s="81"/>
      <c r="D2" s="81"/>
      <c r="E2" s="81"/>
    </row>
    <row r="3" spans="1:10" s="17" customFormat="1" x14ac:dyDescent="0.25"/>
    <row r="4" spans="1:10" s="17" customFormat="1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s="17" customFormat="1" x14ac:dyDescent="0.25">
      <c r="A5" s="83" t="s">
        <v>189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s="17" customFormat="1" x14ac:dyDescent="0.25"/>
    <row r="7" spans="1:10" s="19" customFormat="1" ht="15" x14ac:dyDescent="0.25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190</v>
      </c>
      <c r="G7" s="18" t="s">
        <v>191</v>
      </c>
      <c r="H7" s="18" t="s">
        <v>192</v>
      </c>
      <c r="I7" s="18" t="s">
        <v>193</v>
      </c>
      <c r="J7" s="18" t="s">
        <v>194</v>
      </c>
    </row>
    <row r="8" spans="1:10" s="22" customFormat="1" ht="15.75" x14ac:dyDescent="0.25">
      <c r="A8" s="20" t="s">
        <v>195</v>
      </c>
      <c r="B8" s="20" t="s">
        <v>196</v>
      </c>
      <c r="C8" s="20" t="s">
        <v>142</v>
      </c>
      <c r="D8" s="21" t="s">
        <v>197</v>
      </c>
      <c r="E8" s="20" t="s">
        <v>25</v>
      </c>
      <c r="F8" s="18">
        <v>5</v>
      </c>
      <c r="G8" s="18" t="s">
        <v>21</v>
      </c>
      <c r="H8" s="18" t="s">
        <v>21</v>
      </c>
      <c r="I8" s="18" t="s">
        <v>21</v>
      </c>
      <c r="J8" s="10">
        <f>COUNTIF(F8:I8,"x")</f>
        <v>3</v>
      </c>
    </row>
    <row r="9" spans="1:10" s="22" customFormat="1" ht="15.75" x14ac:dyDescent="0.25">
      <c r="A9" s="20" t="s">
        <v>198</v>
      </c>
      <c r="B9" s="20" t="s">
        <v>199</v>
      </c>
      <c r="C9" s="20" t="s">
        <v>200</v>
      </c>
      <c r="D9" s="21" t="s">
        <v>201</v>
      </c>
      <c r="E9" s="20" t="s">
        <v>202</v>
      </c>
      <c r="F9" s="18" t="s">
        <v>21</v>
      </c>
      <c r="G9" s="18" t="s">
        <v>21</v>
      </c>
      <c r="H9" s="18" t="s">
        <v>21</v>
      </c>
      <c r="I9" s="18" t="s">
        <v>21</v>
      </c>
      <c r="J9" s="10">
        <f t="shared" ref="J9:J11" si="0">COUNTIF(F9:I9,"x")</f>
        <v>4</v>
      </c>
    </row>
    <row r="10" spans="1:10" s="22" customFormat="1" ht="15.75" x14ac:dyDescent="0.25">
      <c r="A10" s="20" t="s">
        <v>203</v>
      </c>
      <c r="B10" s="20" t="s">
        <v>204</v>
      </c>
      <c r="C10" s="20" t="s">
        <v>205</v>
      </c>
      <c r="D10" s="21" t="s">
        <v>206</v>
      </c>
      <c r="E10" s="20" t="s">
        <v>134</v>
      </c>
      <c r="F10" s="18" t="s">
        <v>21</v>
      </c>
      <c r="G10" s="18" t="s">
        <v>21</v>
      </c>
      <c r="H10" s="18" t="s">
        <v>21</v>
      </c>
      <c r="I10" s="18" t="s">
        <v>21</v>
      </c>
      <c r="J10" s="10">
        <f t="shared" si="0"/>
        <v>4</v>
      </c>
    </row>
    <row r="11" spans="1:10" s="22" customFormat="1" ht="15.75" x14ac:dyDescent="0.25">
      <c r="A11" s="20" t="s">
        <v>207</v>
      </c>
      <c r="B11" s="20" t="s">
        <v>208</v>
      </c>
      <c r="C11" s="20" t="s">
        <v>209</v>
      </c>
      <c r="D11" s="21" t="s">
        <v>210</v>
      </c>
      <c r="E11" s="20" t="s">
        <v>25</v>
      </c>
      <c r="F11" s="18">
        <v>5</v>
      </c>
      <c r="G11" s="18" t="s">
        <v>21</v>
      </c>
      <c r="H11" s="18" t="s">
        <v>21</v>
      </c>
      <c r="I11" s="18" t="s">
        <v>21</v>
      </c>
      <c r="J11" s="10">
        <f t="shared" si="0"/>
        <v>3</v>
      </c>
    </row>
  </sheetData>
  <mergeCells count="4">
    <mergeCell ref="A1:E1"/>
    <mergeCell ref="A2:E2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opLeftCell="A52" workbookViewId="0">
      <selection activeCell="AB14" sqref="AB14"/>
    </sheetView>
  </sheetViews>
  <sheetFormatPr defaultColWidth="9" defaultRowHeight="14.25" x14ac:dyDescent="0.25"/>
  <cols>
    <col min="1" max="1" width="7.85546875" style="55" customWidth="1"/>
    <col min="2" max="2" width="3.7109375" style="55" customWidth="1"/>
    <col min="3" max="4" width="3.85546875" style="55" customWidth="1"/>
    <col min="5" max="5" width="6.28515625" style="55" customWidth="1"/>
    <col min="6" max="8" width="3.7109375" style="55" customWidth="1"/>
    <col min="9" max="9" width="6" style="55" customWidth="1"/>
    <col min="10" max="11" width="3.7109375" style="55" customWidth="1"/>
    <col min="12" max="12" width="6.85546875" style="55" customWidth="1"/>
    <col min="13" max="13" width="5.85546875" style="55" customWidth="1"/>
    <col min="14" max="14" width="4.140625" style="55" customWidth="1"/>
    <col min="15" max="15" width="3.85546875" style="55" customWidth="1"/>
    <col min="16" max="16" width="5.85546875" style="55" customWidth="1"/>
    <col min="17" max="17" width="6" style="55" customWidth="1"/>
    <col min="18" max="18" width="7.140625" style="55" customWidth="1"/>
    <col min="19" max="19" width="5.5703125" style="55" customWidth="1"/>
    <col min="20" max="20" width="5.85546875" style="55" customWidth="1"/>
    <col min="21" max="21" width="6.140625" style="55" customWidth="1"/>
    <col min="22" max="22" width="6" style="55" customWidth="1"/>
    <col min="23" max="23" width="8.28515625" style="55" customWidth="1"/>
    <col min="24" max="24" width="4.85546875" style="55" customWidth="1"/>
    <col min="25" max="25" width="6.42578125" style="55" customWidth="1"/>
    <col min="26" max="16384" width="9" style="55"/>
  </cols>
  <sheetData>
    <row r="1" spans="1:25" ht="15.75" customHeight="1" x14ac:dyDescent="0.25">
      <c r="A1" s="111" t="s">
        <v>351</v>
      </c>
      <c r="B1" s="111"/>
      <c r="C1" s="111"/>
      <c r="D1" s="111"/>
      <c r="E1" s="111"/>
      <c r="F1" s="111"/>
      <c r="G1" s="54"/>
      <c r="H1" s="54"/>
      <c r="M1" s="56"/>
      <c r="N1" s="56"/>
      <c r="O1" s="56"/>
      <c r="P1" s="112" t="s">
        <v>352</v>
      </c>
      <c r="Q1" s="112"/>
      <c r="R1" s="112"/>
      <c r="S1" s="112"/>
      <c r="T1" s="112"/>
      <c r="U1" s="112"/>
      <c r="V1" s="112"/>
      <c r="W1" s="112"/>
      <c r="X1" s="112"/>
    </row>
    <row r="2" spans="1:25" ht="15.75" customHeight="1" x14ac:dyDescent="0.25">
      <c r="A2" s="111" t="s">
        <v>353</v>
      </c>
      <c r="B2" s="111"/>
      <c r="C2" s="111"/>
      <c r="D2" s="111"/>
      <c r="E2" s="111"/>
      <c r="F2" s="111"/>
      <c r="G2" s="54"/>
      <c r="H2" s="54"/>
      <c r="M2" s="56"/>
      <c r="N2" s="56"/>
      <c r="O2" s="56"/>
      <c r="P2" s="112" t="s">
        <v>354</v>
      </c>
      <c r="Q2" s="112"/>
      <c r="R2" s="112"/>
      <c r="S2" s="112"/>
      <c r="T2" s="112"/>
      <c r="U2" s="112"/>
      <c r="V2" s="112"/>
      <c r="W2" s="112"/>
      <c r="X2" s="112"/>
    </row>
    <row r="3" spans="1:25" ht="12" customHeight="1" x14ac:dyDescent="0.25"/>
    <row r="4" spans="1:25" s="57" customFormat="1" ht="25.5" customHeight="1" x14ac:dyDescent="0.25">
      <c r="A4" s="113" t="s">
        <v>355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21" customHeight="1" x14ac:dyDescent="0.25">
      <c r="A5" s="58" t="s">
        <v>356</v>
      </c>
    </row>
    <row r="6" spans="1:25" ht="18.75" customHeight="1" x14ac:dyDescent="0.25">
      <c r="A6" s="59" t="s">
        <v>357</v>
      </c>
      <c r="B6" s="107" t="s">
        <v>358</v>
      </c>
      <c r="C6" s="107"/>
      <c r="D6" s="107"/>
      <c r="E6" s="107"/>
      <c r="F6" s="107" t="s">
        <v>359</v>
      </c>
      <c r="G6" s="107"/>
      <c r="H6" s="107"/>
      <c r="I6" s="107"/>
      <c r="J6" s="107" t="s">
        <v>360</v>
      </c>
      <c r="K6" s="107"/>
      <c r="L6" s="107"/>
      <c r="M6" s="107"/>
      <c r="N6" s="107" t="s">
        <v>361</v>
      </c>
      <c r="O6" s="107"/>
      <c r="P6" s="107"/>
      <c r="Q6" s="107"/>
      <c r="R6" s="107" t="s">
        <v>362</v>
      </c>
      <c r="S6" s="107"/>
      <c r="T6" s="107"/>
      <c r="U6" s="107"/>
      <c r="V6" s="107" t="s">
        <v>363</v>
      </c>
      <c r="W6" s="107"/>
      <c r="X6" s="107"/>
      <c r="Y6" s="107"/>
    </row>
    <row r="7" spans="1:25" ht="18.75" customHeight="1" x14ac:dyDescent="0.25">
      <c r="A7" s="59" t="s">
        <v>364</v>
      </c>
      <c r="B7" s="104">
        <v>42219</v>
      </c>
      <c r="C7" s="105"/>
      <c r="D7" s="105"/>
      <c r="E7" s="106"/>
      <c r="F7" s="104">
        <v>42220</v>
      </c>
      <c r="G7" s="105"/>
      <c r="H7" s="105"/>
      <c r="I7" s="106"/>
      <c r="J7" s="104">
        <v>42221</v>
      </c>
      <c r="K7" s="105"/>
      <c r="L7" s="105"/>
      <c r="M7" s="106"/>
      <c r="N7" s="104">
        <v>42222</v>
      </c>
      <c r="O7" s="105"/>
      <c r="P7" s="105"/>
      <c r="Q7" s="106"/>
      <c r="R7" s="104">
        <v>42223</v>
      </c>
      <c r="S7" s="105"/>
      <c r="T7" s="105"/>
      <c r="U7" s="106"/>
      <c r="V7" s="104">
        <v>42224</v>
      </c>
      <c r="W7" s="105"/>
      <c r="X7" s="105"/>
      <c r="Y7" s="106"/>
    </row>
    <row r="8" spans="1:25" ht="18.75" customHeight="1" x14ac:dyDescent="0.25">
      <c r="A8" s="59" t="s">
        <v>365</v>
      </c>
      <c r="B8" s="60" t="s">
        <v>366</v>
      </c>
      <c r="C8" s="61" t="s">
        <v>367</v>
      </c>
      <c r="D8" s="62" t="s">
        <v>368</v>
      </c>
      <c r="E8" s="63" t="s">
        <v>369</v>
      </c>
      <c r="F8" s="60" t="s">
        <v>366</v>
      </c>
      <c r="G8" s="61" t="s">
        <v>367</v>
      </c>
      <c r="H8" s="62" t="s">
        <v>368</v>
      </c>
      <c r="I8" s="63" t="s">
        <v>369</v>
      </c>
      <c r="J8" s="60" t="s">
        <v>366</v>
      </c>
      <c r="K8" s="62" t="s">
        <v>368</v>
      </c>
      <c r="L8" s="61" t="s">
        <v>367</v>
      </c>
      <c r="M8" s="63" t="s">
        <v>369</v>
      </c>
      <c r="N8" s="60" t="s">
        <v>366</v>
      </c>
      <c r="O8" s="61" t="s">
        <v>367</v>
      </c>
      <c r="P8" s="62" t="s">
        <v>368</v>
      </c>
      <c r="Q8" s="63" t="s">
        <v>369</v>
      </c>
      <c r="R8" s="60" t="s">
        <v>366</v>
      </c>
      <c r="S8" s="61" t="s">
        <v>367</v>
      </c>
      <c r="T8" s="62" t="s">
        <v>368</v>
      </c>
      <c r="U8" s="63" t="s">
        <v>369</v>
      </c>
      <c r="V8" s="60" t="s">
        <v>366</v>
      </c>
      <c r="W8" s="61" t="s">
        <v>367</v>
      </c>
      <c r="X8" s="62" t="s">
        <v>368</v>
      </c>
      <c r="Y8" s="63" t="s">
        <v>369</v>
      </c>
    </row>
    <row r="9" spans="1:25" s="66" customFormat="1" ht="51.75" customHeight="1" x14ac:dyDescent="0.25">
      <c r="A9" s="59" t="s">
        <v>370</v>
      </c>
      <c r="B9" s="88" t="s">
        <v>10</v>
      </c>
      <c r="C9" s="89"/>
      <c r="D9" s="90"/>
      <c r="E9" s="64"/>
      <c r="F9" s="88" t="s">
        <v>9</v>
      </c>
      <c r="G9" s="89"/>
      <c r="H9" s="90"/>
      <c r="I9" s="64"/>
      <c r="J9" s="88" t="s">
        <v>371</v>
      </c>
      <c r="K9" s="90"/>
      <c r="L9" s="65" t="s">
        <v>372</v>
      </c>
      <c r="M9" s="64"/>
      <c r="N9" s="88" t="s">
        <v>373</v>
      </c>
      <c r="O9" s="90"/>
      <c r="P9" s="65"/>
      <c r="Q9" s="64"/>
      <c r="R9" s="64" t="s">
        <v>374</v>
      </c>
      <c r="S9" s="64" t="s">
        <v>375</v>
      </c>
      <c r="T9" s="64"/>
      <c r="U9" s="64"/>
      <c r="V9" s="64" t="s">
        <v>376</v>
      </c>
      <c r="W9" s="64" t="s">
        <v>377</v>
      </c>
      <c r="X9" s="65"/>
      <c r="Y9" s="64"/>
    </row>
    <row r="10" spans="1:25" s="66" customFormat="1" ht="51.75" customHeight="1" x14ac:dyDescent="0.25">
      <c r="A10" s="59" t="s">
        <v>378</v>
      </c>
      <c r="B10" s="88" t="s">
        <v>379</v>
      </c>
      <c r="C10" s="89"/>
      <c r="D10" s="90"/>
      <c r="E10" s="64"/>
      <c r="F10" s="88" t="s">
        <v>380</v>
      </c>
      <c r="G10" s="89"/>
      <c r="H10" s="90"/>
      <c r="I10" s="64"/>
      <c r="J10" s="103" t="s">
        <v>381</v>
      </c>
      <c r="K10" s="103"/>
      <c r="L10" s="65" t="s">
        <v>382</v>
      </c>
      <c r="M10" s="64"/>
      <c r="N10" s="103" t="s">
        <v>383</v>
      </c>
      <c r="O10" s="103"/>
      <c r="P10" s="65"/>
      <c r="Q10" s="64"/>
      <c r="R10" s="64" t="s">
        <v>384</v>
      </c>
      <c r="S10" s="64" t="s">
        <v>385</v>
      </c>
      <c r="T10" s="64"/>
      <c r="U10" s="64"/>
      <c r="V10" s="64" t="s">
        <v>386</v>
      </c>
      <c r="W10" s="64" t="s">
        <v>387</v>
      </c>
      <c r="X10" s="65"/>
      <c r="Y10" s="64"/>
    </row>
    <row r="11" spans="1:25" ht="21" customHeight="1" x14ac:dyDescent="0.25">
      <c r="A11" s="59" t="s">
        <v>388</v>
      </c>
      <c r="B11" s="87" t="s">
        <v>389</v>
      </c>
      <c r="C11" s="87"/>
      <c r="D11" s="87"/>
      <c r="E11" s="87"/>
      <c r="F11" s="87" t="s">
        <v>389</v>
      </c>
      <c r="G11" s="87"/>
      <c r="H11" s="87"/>
      <c r="I11" s="87"/>
      <c r="J11" s="87" t="s">
        <v>389</v>
      </c>
      <c r="K11" s="87"/>
      <c r="L11" s="87"/>
      <c r="M11" s="87"/>
      <c r="N11" s="87" t="s">
        <v>389</v>
      </c>
      <c r="O11" s="87"/>
      <c r="P11" s="87"/>
      <c r="Q11" s="87"/>
      <c r="R11" s="87" t="s">
        <v>389</v>
      </c>
      <c r="S11" s="87"/>
      <c r="T11" s="87"/>
      <c r="U11" s="87"/>
      <c r="V11" s="87" t="s">
        <v>389</v>
      </c>
      <c r="W11" s="87"/>
      <c r="X11" s="87"/>
      <c r="Y11" s="87"/>
    </row>
    <row r="12" spans="1:25" ht="21" customHeight="1" x14ac:dyDescent="0.25">
      <c r="A12" s="59" t="s">
        <v>390</v>
      </c>
      <c r="B12" s="91" t="s">
        <v>391</v>
      </c>
      <c r="C12" s="92"/>
      <c r="D12" s="93"/>
      <c r="E12" s="67"/>
      <c r="F12" s="91" t="s">
        <v>392</v>
      </c>
      <c r="G12" s="92"/>
      <c r="H12" s="93"/>
      <c r="I12" s="67"/>
      <c r="J12" s="91" t="s">
        <v>392</v>
      </c>
      <c r="K12" s="93"/>
      <c r="L12" s="67" t="s">
        <v>393</v>
      </c>
      <c r="M12" s="67"/>
      <c r="N12" s="87" t="s">
        <v>391</v>
      </c>
      <c r="O12" s="87"/>
      <c r="P12" s="67"/>
      <c r="Q12" s="67"/>
      <c r="R12" s="67" t="s">
        <v>392</v>
      </c>
      <c r="S12" s="67" t="s">
        <v>393</v>
      </c>
      <c r="T12" s="67"/>
      <c r="U12" s="67"/>
      <c r="V12" s="67" t="s">
        <v>392</v>
      </c>
      <c r="W12" s="67" t="s">
        <v>391</v>
      </c>
      <c r="X12" s="67"/>
      <c r="Y12" s="67"/>
    </row>
    <row r="13" spans="1:25" ht="25.5" x14ac:dyDescent="0.25">
      <c r="A13" s="68" t="s">
        <v>394</v>
      </c>
      <c r="B13" s="91" t="s">
        <v>395</v>
      </c>
      <c r="C13" s="92"/>
      <c r="D13" s="92"/>
      <c r="E13" s="93"/>
      <c r="F13" s="91" t="s">
        <v>395</v>
      </c>
      <c r="G13" s="92"/>
      <c r="H13" s="92"/>
      <c r="I13" s="93"/>
      <c r="J13" s="91" t="s">
        <v>395</v>
      </c>
      <c r="K13" s="92"/>
      <c r="L13" s="92"/>
      <c r="M13" s="93"/>
      <c r="N13" s="91" t="s">
        <v>395</v>
      </c>
      <c r="O13" s="92"/>
      <c r="P13" s="92"/>
      <c r="Q13" s="93"/>
      <c r="R13" s="91" t="s">
        <v>395</v>
      </c>
      <c r="S13" s="92"/>
      <c r="T13" s="92"/>
      <c r="U13" s="93"/>
      <c r="V13" s="91" t="s">
        <v>395</v>
      </c>
      <c r="W13" s="92"/>
      <c r="X13" s="92"/>
      <c r="Y13" s="93"/>
    </row>
    <row r="15" spans="1:25" x14ac:dyDescent="0.25">
      <c r="A15" s="58" t="s">
        <v>396</v>
      </c>
    </row>
    <row r="16" spans="1:25" ht="6.75" customHeight="1" x14ac:dyDescent="0.25"/>
    <row r="17" spans="1:25" ht="18.75" customHeight="1" x14ac:dyDescent="0.25">
      <c r="A17" s="59" t="s">
        <v>357</v>
      </c>
      <c r="B17" s="107" t="s">
        <v>358</v>
      </c>
      <c r="C17" s="107"/>
      <c r="D17" s="107"/>
      <c r="E17" s="107"/>
      <c r="F17" s="107" t="s">
        <v>359</v>
      </c>
      <c r="G17" s="107"/>
      <c r="H17" s="107"/>
      <c r="I17" s="107"/>
      <c r="J17" s="107" t="s">
        <v>360</v>
      </c>
      <c r="K17" s="107"/>
      <c r="L17" s="107"/>
      <c r="M17" s="107"/>
      <c r="N17" s="107" t="s">
        <v>361</v>
      </c>
      <c r="O17" s="107"/>
      <c r="P17" s="107"/>
      <c r="Q17" s="107"/>
      <c r="R17" s="107" t="s">
        <v>362</v>
      </c>
      <c r="S17" s="107"/>
      <c r="T17" s="107"/>
      <c r="U17" s="107"/>
      <c r="V17" s="107" t="s">
        <v>363</v>
      </c>
      <c r="W17" s="107"/>
      <c r="X17" s="107"/>
      <c r="Y17" s="107"/>
    </row>
    <row r="18" spans="1:25" ht="18.75" customHeight="1" x14ac:dyDescent="0.25">
      <c r="A18" s="59" t="s">
        <v>364</v>
      </c>
      <c r="B18" s="104">
        <v>42226</v>
      </c>
      <c r="C18" s="105"/>
      <c r="D18" s="105"/>
      <c r="E18" s="106"/>
      <c r="F18" s="104">
        <v>42227</v>
      </c>
      <c r="G18" s="105"/>
      <c r="H18" s="105"/>
      <c r="I18" s="106"/>
      <c r="J18" s="104">
        <v>42228</v>
      </c>
      <c r="K18" s="105"/>
      <c r="L18" s="105"/>
      <c r="M18" s="106"/>
      <c r="N18" s="104">
        <v>42229</v>
      </c>
      <c r="O18" s="105"/>
      <c r="P18" s="105"/>
      <c r="Q18" s="106"/>
      <c r="R18" s="104">
        <v>42230</v>
      </c>
      <c r="S18" s="105"/>
      <c r="T18" s="105"/>
      <c r="U18" s="106"/>
      <c r="V18" s="104">
        <v>42231</v>
      </c>
      <c r="W18" s="105"/>
      <c r="X18" s="105"/>
      <c r="Y18" s="106"/>
    </row>
    <row r="19" spans="1:25" ht="18.75" customHeight="1" x14ac:dyDescent="0.25">
      <c r="A19" s="59" t="s">
        <v>365</v>
      </c>
      <c r="B19" s="60" t="s">
        <v>366</v>
      </c>
      <c r="C19" s="61" t="s">
        <v>367</v>
      </c>
      <c r="D19" s="62" t="s">
        <v>368</v>
      </c>
      <c r="E19" s="63" t="s">
        <v>369</v>
      </c>
      <c r="F19" s="60" t="s">
        <v>366</v>
      </c>
      <c r="G19" s="61" t="s">
        <v>367</v>
      </c>
      <c r="H19" s="62" t="s">
        <v>368</v>
      </c>
      <c r="I19" s="63" t="s">
        <v>369</v>
      </c>
      <c r="J19" s="60" t="s">
        <v>366</v>
      </c>
      <c r="K19" s="62" t="s">
        <v>368</v>
      </c>
      <c r="L19" s="61" t="s">
        <v>367</v>
      </c>
      <c r="M19" s="63" t="s">
        <v>369</v>
      </c>
      <c r="N19" s="60" t="s">
        <v>366</v>
      </c>
      <c r="O19" s="61" t="s">
        <v>367</v>
      </c>
      <c r="P19" s="62" t="s">
        <v>368</v>
      </c>
      <c r="Q19" s="63" t="s">
        <v>369</v>
      </c>
      <c r="R19" s="60" t="s">
        <v>366</v>
      </c>
      <c r="S19" s="61" t="s">
        <v>367</v>
      </c>
      <c r="T19" s="62" t="s">
        <v>368</v>
      </c>
      <c r="U19" s="63" t="s">
        <v>369</v>
      </c>
      <c r="V19" s="60" t="s">
        <v>366</v>
      </c>
      <c r="W19" s="61" t="s">
        <v>367</v>
      </c>
      <c r="X19" s="62" t="s">
        <v>368</v>
      </c>
      <c r="Y19" s="63" t="s">
        <v>369</v>
      </c>
    </row>
    <row r="20" spans="1:25" s="66" customFormat="1" ht="43.5" customHeight="1" x14ac:dyDescent="0.25">
      <c r="A20" s="59" t="s">
        <v>370</v>
      </c>
      <c r="B20" s="88" t="s">
        <v>10</v>
      </c>
      <c r="C20" s="89"/>
      <c r="D20" s="90"/>
      <c r="E20" s="64"/>
      <c r="F20" s="88" t="s">
        <v>9</v>
      </c>
      <c r="G20" s="89"/>
      <c r="H20" s="90"/>
      <c r="I20" s="64"/>
      <c r="J20" s="88" t="s">
        <v>371</v>
      </c>
      <c r="K20" s="90"/>
      <c r="L20" s="65" t="s">
        <v>372</v>
      </c>
      <c r="M20" s="64"/>
      <c r="N20" s="88" t="s">
        <v>373</v>
      </c>
      <c r="O20" s="90"/>
      <c r="P20" s="65"/>
      <c r="Q20" s="64"/>
      <c r="R20" s="64" t="s">
        <v>374</v>
      </c>
      <c r="S20" s="64" t="s">
        <v>375</v>
      </c>
      <c r="T20" s="64"/>
      <c r="U20" s="64"/>
      <c r="V20" s="64" t="s">
        <v>376</v>
      </c>
      <c r="W20" s="64" t="s">
        <v>377</v>
      </c>
      <c r="X20" s="65"/>
      <c r="Y20" s="64"/>
    </row>
    <row r="21" spans="1:25" s="66" customFormat="1" ht="43.5" customHeight="1" x14ac:dyDescent="0.25">
      <c r="A21" s="59" t="s">
        <v>378</v>
      </c>
      <c r="B21" s="88" t="s">
        <v>379</v>
      </c>
      <c r="C21" s="89"/>
      <c r="D21" s="90"/>
      <c r="E21" s="64"/>
      <c r="F21" s="88" t="s">
        <v>380</v>
      </c>
      <c r="G21" s="89"/>
      <c r="H21" s="90"/>
      <c r="I21" s="64"/>
      <c r="J21" s="103" t="s">
        <v>381</v>
      </c>
      <c r="K21" s="103"/>
      <c r="L21" s="65" t="s">
        <v>382</v>
      </c>
      <c r="M21" s="64"/>
      <c r="N21" s="103" t="s">
        <v>383</v>
      </c>
      <c r="O21" s="103"/>
      <c r="P21" s="65"/>
      <c r="Q21" s="64"/>
      <c r="R21" s="64" t="s">
        <v>384</v>
      </c>
      <c r="S21" s="64" t="s">
        <v>385</v>
      </c>
      <c r="T21" s="64"/>
      <c r="U21" s="64"/>
      <c r="V21" s="64" t="s">
        <v>386</v>
      </c>
      <c r="W21" s="64" t="s">
        <v>387</v>
      </c>
      <c r="X21" s="65"/>
      <c r="Y21" s="64"/>
    </row>
    <row r="22" spans="1:25" x14ac:dyDescent="0.25">
      <c r="A22" s="59" t="s">
        <v>388</v>
      </c>
      <c r="B22" s="87" t="s">
        <v>389</v>
      </c>
      <c r="C22" s="87"/>
      <c r="D22" s="87"/>
      <c r="E22" s="87"/>
      <c r="F22" s="87" t="s">
        <v>389</v>
      </c>
      <c r="G22" s="87"/>
      <c r="H22" s="87"/>
      <c r="I22" s="87"/>
      <c r="J22" s="87" t="s">
        <v>389</v>
      </c>
      <c r="K22" s="87"/>
      <c r="L22" s="87"/>
      <c r="M22" s="87"/>
      <c r="N22" s="87" t="s">
        <v>389</v>
      </c>
      <c r="O22" s="87"/>
      <c r="P22" s="87"/>
      <c r="Q22" s="87"/>
      <c r="R22" s="87" t="s">
        <v>389</v>
      </c>
      <c r="S22" s="87"/>
      <c r="T22" s="87"/>
      <c r="U22" s="87"/>
      <c r="V22" s="69" t="s">
        <v>389</v>
      </c>
      <c r="W22" s="67" t="s">
        <v>389</v>
      </c>
      <c r="X22" s="87" t="s">
        <v>389</v>
      </c>
      <c r="Y22" s="87"/>
    </row>
    <row r="23" spans="1:25" ht="25.5" customHeight="1" x14ac:dyDescent="0.25">
      <c r="A23" s="59" t="s">
        <v>390</v>
      </c>
      <c r="B23" s="91" t="s">
        <v>391</v>
      </c>
      <c r="C23" s="92"/>
      <c r="D23" s="93"/>
      <c r="E23" s="67"/>
      <c r="F23" s="91" t="s">
        <v>392</v>
      </c>
      <c r="G23" s="92"/>
      <c r="H23" s="93"/>
      <c r="I23" s="67"/>
      <c r="J23" s="91" t="s">
        <v>392</v>
      </c>
      <c r="K23" s="93"/>
      <c r="L23" s="67" t="s">
        <v>393</v>
      </c>
      <c r="M23" s="67"/>
      <c r="N23" s="87" t="s">
        <v>391</v>
      </c>
      <c r="O23" s="87"/>
      <c r="P23" s="67"/>
      <c r="Q23" s="67"/>
      <c r="R23" s="67" t="s">
        <v>392</v>
      </c>
      <c r="S23" s="67" t="s">
        <v>393</v>
      </c>
      <c r="T23" s="67"/>
      <c r="U23" s="67"/>
      <c r="V23" s="67" t="s">
        <v>392</v>
      </c>
      <c r="W23" s="67" t="s">
        <v>391</v>
      </c>
      <c r="X23" s="67"/>
      <c r="Y23" s="67"/>
    </row>
    <row r="24" spans="1:25" ht="25.5" x14ac:dyDescent="0.25">
      <c r="A24" s="68" t="s">
        <v>394</v>
      </c>
      <c r="B24" s="91" t="s">
        <v>395</v>
      </c>
      <c r="C24" s="92"/>
      <c r="D24" s="92"/>
      <c r="E24" s="93"/>
      <c r="F24" s="91" t="s">
        <v>395</v>
      </c>
      <c r="G24" s="92"/>
      <c r="H24" s="92"/>
      <c r="I24" s="93"/>
      <c r="J24" s="91" t="s">
        <v>395</v>
      </c>
      <c r="K24" s="92"/>
      <c r="L24" s="92"/>
      <c r="M24" s="93"/>
      <c r="N24" s="91" t="s">
        <v>395</v>
      </c>
      <c r="O24" s="92"/>
      <c r="P24" s="92"/>
      <c r="Q24" s="93"/>
      <c r="R24" s="91" t="s">
        <v>395</v>
      </c>
      <c r="S24" s="92"/>
      <c r="T24" s="92"/>
      <c r="U24" s="93"/>
      <c r="V24" s="91" t="s">
        <v>395</v>
      </c>
      <c r="W24" s="92"/>
      <c r="X24" s="92"/>
      <c r="Y24" s="93"/>
    </row>
    <row r="26" spans="1:25" ht="19.5" customHeight="1" x14ac:dyDescent="0.25">
      <c r="A26" s="58" t="s">
        <v>397</v>
      </c>
    </row>
    <row r="27" spans="1:25" ht="10.5" customHeight="1" x14ac:dyDescent="0.25"/>
    <row r="28" spans="1:25" ht="18.75" customHeight="1" x14ac:dyDescent="0.25">
      <c r="A28" s="59" t="s">
        <v>357</v>
      </c>
      <c r="B28" s="107" t="s">
        <v>358</v>
      </c>
      <c r="C28" s="107"/>
      <c r="D28" s="107"/>
      <c r="E28" s="107"/>
      <c r="F28" s="107" t="s">
        <v>359</v>
      </c>
      <c r="G28" s="107"/>
      <c r="H28" s="107"/>
      <c r="I28" s="107"/>
      <c r="J28" s="107" t="s">
        <v>360</v>
      </c>
      <c r="K28" s="107"/>
      <c r="L28" s="107"/>
      <c r="M28" s="107"/>
      <c r="N28" s="107" t="s">
        <v>361</v>
      </c>
      <c r="O28" s="107"/>
      <c r="P28" s="107"/>
      <c r="Q28" s="107"/>
      <c r="R28" s="107" t="s">
        <v>362</v>
      </c>
      <c r="S28" s="107"/>
      <c r="T28" s="107"/>
      <c r="U28" s="107"/>
      <c r="V28" s="107" t="s">
        <v>363</v>
      </c>
      <c r="W28" s="107"/>
      <c r="X28" s="107"/>
      <c r="Y28" s="107"/>
    </row>
    <row r="29" spans="1:25" ht="18.75" customHeight="1" x14ac:dyDescent="0.25">
      <c r="A29" s="59" t="s">
        <v>364</v>
      </c>
      <c r="B29" s="104">
        <v>42233</v>
      </c>
      <c r="C29" s="105"/>
      <c r="D29" s="105"/>
      <c r="E29" s="106"/>
      <c r="F29" s="104">
        <v>42234</v>
      </c>
      <c r="G29" s="105"/>
      <c r="H29" s="105"/>
      <c r="I29" s="106"/>
      <c r="J29" s="104">
        <v>42235</v>
      </c>
      <c r="K29" s="105"/>
      <c r="L29" s="105"/>
      <c r="M29" s="106"/>
      <c r="N29" s="104">
        <v>42236</v>
      </c>
      <c r="O29" s="105"/>
      <c r="P29" s="105"/>
      <c r="Q29" s="106"/>
      <c r="R29" s="104">
        <v>42237</v>
      </c>
      <c r="S29" s="105"/>
      <c r="T29" s="105"/>
      <c r="U29" s="106"/>
      <c r="V29" s="104">
        <v>42238</v>
      </c>
      <c r="W29" s="105"/>
      <c r="X29" s="105"/>
      <c r="Y29" s="106"/>
    </row>
    <row r="30" spans="1:25" ht="29.25" customHeight="1" x14ac:dyDescent="0.25">
      <c r="A30" s="59" t="s">
        <v>365</v>
      </c>
      <c r="B30" s="60" t="s">
        <v>366</v>
      </c>
      <c r="C30" s="61" t="s">
        <v>367</v>
      </c>
      <c r="D30" s="62" t="s">
        <v>368</v>
      </c>
      <c r="E30" s="63" t="s">
        <v>369</v>
      </c>
      <c r="F30" s="60" t="s">
        <v>366</v>
      </c>
      <c r="G30" s="61" t="s">
        <v>367</v>
      </c>
      <c r="H30" s="62" t="s">
        <v>368</v>
      </c>
      <c r="I30" s="63" t="s">
        <v>369</v>
      </c>
      <c r="J30" s="60" t="s">
        <v>366</v>
      </c>
      <c r="K30" s="62" t="s">
        <v>368</v>
      </c>
      <c r="L30" s="61" t="s">
        <v>367</v>
      </c>
      <c r="M30" s="63" t="s">
        <v>369</v>
      </c>
      <c r="N30" s="60" t="s">
        <v>366</v>
      </c>
      <c r="O30" s="61" t="s">
        <v>367</v>
      </c>
      <c r="P30" s="62" t="s">
        <v>368</v>
      </c>
      <c r="Q30" s="63" t="s">
        <v>369</v>
      </c>
      <c r="R30" s="60" t="s">
        <v>366</v>
      </c>
      <c r="S30" s="61" t="s">
        <v>367</v>
      </c>
      <c r="T30" s="62" t="s">
        <v>368</v>
      </c>
      <c r="U30" s="63" t="s">
        <v>369</v>
      </c>
      <c r="V30" s="60" t="s">
        <v>366</v>
      </c>
      <c r="W30" s="61" t="s">
        <v>367</v>
      </c>
      <c r="X30" s="62" t="s">
        <v>368</v>
      </c>
      <c r="Y30" s="63" t="s">
        <v>369</v>
      </c>
    </row>
    <row r="31" spans="1:25" s="66" customFormat="1" ht="44.25" customHeight="1" x14ac:dyDescent="0.25">
      <c r="A31" s="59" t="s">
        <v>370</v>
      </c>
      <c r="B31" s="88" t="s">
        <v>10</v>
      </c>
      <c r="C31" s="89"/>
      <c r="D31" s="90"/>
      <c r="E31" s="64"/>
      <c r="F31" s="88" t="s">
        <v>9</v>
      </c>
      <c r="G31" s="89"/>
      <c r="H31" s="90"/>
      <c r="I31" s="64"/>
      <c r="J31" s="88" t="s">
        <v>371</v>
      </c>
      <c r="K31" s="90"/>
      <c r="L31" s="65" t="s">
        <v>372</v>
      </c>
      <c r="M31" s="64"/>
      <c r="N31" s="88" t="s">
        <v>373</v>
      </c>
      <c r="O31" s="90"/>
      <c r="P31" s="65" t="s">
        <v>398</v>
      </c>
      <c r="Q31" s="64"/>
      <c r="R31" s="64"/>
      <c r="S31" s="64" t="s">
        <v>375</v>
      </c>
      <c r="T31" s="64" t="s">
        <v>399</v>
      </c>
      <c r="U31" s="64"/>
      <c r="V31" s="64" t="s">
        <v>374</v>
      </c>
      <c r="W31" s="64" t="s">
        <v>377</v>
      </c>
      <c r="X31" s="65"/>
      <c r="Y31" s="64"/>
    </row>
    <row r="32" spans="1:25" s="66" customFormat="1" ht="44.25" customHeight="1" x14ac:dyDescent="0.25">
      <c r="A32" s="59" t="s">
        <v>378</v>
      </c>
      <c r="B32" s="88" t="s">
        <v>379</v>
      </c>
      <c r="C32" s="89"/>
      <c r="D32" s="90"/>
      <c r="E32" s="64"/>
      <c r="F32" s="88" t="s">
        <v>380</v>
      </c>
      <c r="G32" s="89"/>
      <c r="H32" s="90"/>
      <c r="I32" s="64"/>
      <c r="J32" s="103" t="s">
        <v>381</v>
      </c>
      <c r="K32" s="103"/>
      <c r="L32" s="65" t="s">
        <v>382</v>
      </c>
      <c r="M32" s="64"/>
      <c r="N32" s="103" t="s">
        <v>383</v>
      </c>
      <c r="O32" s="103"/>
      <c r="P32" s="65" t="s">
        <v>400</v>
      </c>
      <c r="Q32" s="64"/>
      <c r="R32" s="64"/>
      <c r="S32" s="64" t="s">
        <v>385</v>
      </c>
      <c r="T32" s="64" t="s">
        <v>381</v>
      </c>
      <c r="U32" s="64"/>
      <c r="V32" s="64" t="s">
        <v>384</v>
      </c>
      <c r="W32" s="64" t="s">
        <v>387</v>
      </c>
      <c r="X32" s="65"/>
      <c r="Y32" s="64"/>
    </row>
    <row r="33" spans="1:25" ht="21" customHeight="1" x14ac:dyDescent="0.25">
      <c r="A33" s="59" t="s">
        <v>388</v>
      </c>
      <c r="B33" s="87" t="s">
        <v>389</v>
      </c>
      <c r="C33" s="87"/>
      <c r="D33" s="87"/>
      <c r="E33" s="87"/>
      <c r="F33" s="87" t="s">
        <v>389</v>
      </c>
      <c r="G33" s="87"/>
      <c r="H33" s="87"/>
      <c r="I33" s="87"/>
      <c r="J33" s="87" t="s">
        <v>389</v>
      </c>
      <c r="K33" s="87"/>
      <c r="L33" s="87"/>
      <c r="M33" s="87"/>
      <c r="N33" s="87" t="s">
        <v>389</v>
      </c>
      <c r="O33" s="87"/>
      <c r="P33" s="87"/>
      <c r="Q33" s="87"/>
      <c r="R33" s="87" t="s">
        <v>389</v>
      </c>
      <c r="S33" s="87"/>
      <c r="T33" s="87"/>
      <c r="U33" s="70"/>
      <c r="V33" s="87" t="s">
        <v>389</v>
      </c>
      <c r="W33" s="87"/>
      <c r="X33" s="87"/>
      <c r="Y33" s="70"/>
    </row>
    <row r="34" spans="1:25" ht="21" customHeight="1" x14ac:dyDescent="0.25">
      <c r="A34" s="59" t="s">
        <v>390</v>
      </c>
      <c r="B34" s="91" t="s">
        <v>391</v>
      </c>
      <c r="C34" s="92"/>
      <c r="D34" s="93"/>
      <c r="E34" s="67"/>
      <c r="F34" s="91" t="s">
        <v>392</v>
      </c>
      <c r="G34" s="92"/>
      <c r="H34" s="93"/>
      <c r="I34" s="67"/>
      <c r="J34" s="91" t="s">
        <v>392</v>
      </c>
      <c r="K34" s="93"/>
      <c r="L34" s="67" t="s">
        <v>393</v>
      </c>
      <c r="M34" s="67"/>
      <c r="N34" s="91" t="s">
        <v>391</v>
      </c>
      <c r="O34" s="93"/>
      <c r="P34" s="67" t="s">
        <v>393</v>
      </c>
      <c r="Q34" s="67"/>
      <c r="R34" s="67"/>
      <c r="S34" s="67" t="s">
        <v>401</v>
      </c>
      <c r="T34" s="67" t="s">
        <v>393</v>
      </c>
      <c r="U34" s="67"/>
      <c r="V34" s="67" t="s">
        <v>392</v>
      </c>
      <c r="W34" s="67" t="s">
        <v>391</v>
      </c>
      <c r="X34" s="67"/>
      <c r="Y34" s="67"/>
    </row>
    <row r="35" spans="1:25" s="74" customFormat="1" ht="25.5" x14ac:dyDescent="0.25">
      <c r="A35" s="68" t="s">
        <v>394</v>
      </c>
      <c r="B35" s="87" t="s">
        <v>395</v>
      </c>
      <c r="C35" s="87"/>
      <c r="D35" s="87"/>
      <c r="E35" s="71"/>
      <c r="F35" s="87" t="s">
        <v>395</v>
      </c>
      <c r="G35" s="87"/>
      <c r="H35" s="87"/>
      <c r="I35" s="71"/>
      <c r="J35" s="87" t="s">
        <v>395</v>
      </c>
      <c r="K35" s="87"/>
      <c r="L35" s="87"/>
      <c r="M35" s="72"/>
      <c r="N35" s="87" t="s">
        <v>395</v>
      </c>
      <c r="O35" s="87"/>
      <c r="P35" s="87"/>
      <c r="Q35" s="71"/>
      <c r="R35" s="87" t="s">
        <v>395</v>
      </c>
      <c r="S35" s="87"/>
      <c r="T35" s="87"/>
      <c r="U35" s="70"/>
      <c r="V35" s="73" t="s">
        <v>395</v>
      </c>
      <c r="W35" s="73" t="s">
        <v>395</v>
      </c>
      <c r="X35" s="67"/>
      <c r="Y35" s="70"/>
    </row>
    <row r="37" spans="1:25" x14ac:dyDescent="0.25">
      <c r="A37" s="58" t="s">
        <v>402</v>
      </c>
    </row>
    <row r="39" spans="1:25" ht="18.75" customHeight="1" x14ac:dyDescent="0.25">
      <c r="A39" s="59" t="s">
        <v>357</v>
      </c>
      <c r="B39" s="107" t="s">
        <v>358</v>
      </c>
      <c r="C39" s="107"/>
      <c r="D39" s="107"/>
      <c r="E39" s="107"/>
      <c r="F39" s="107" t="s">
        <v>359</v>
      </c>
      <c r="G39" s="107"/>
      <c r="H39" s="107"/>
      <c r="I39" s="107"/>
      <c r="J39" s="107" t="s">
        <v>360</v>
      </c>
      <c r="K39" s="107"/>
      <c r="L39" s="107"/>
      <c r="M39" s="107"/>
      <c r="N39" s="107" t="s">
        <v>361</v>
      </c>
      <c r="O39" s="107"/>
      <c r="P39" s="107"/>
      <c r="Q39" s="107"/>
      <c r="R39" s="107" t="s">
        <v>362</v>
      </c>
      <c r="S39" s="107"/>
      <c r="T39" s="107"/>
      <c r="U39" s="107"/>
      <c r="V39" s="107" t="s">
        <v>363</v>
      </c>
      <c r="W39" s="107"/>
      <c r="X39" s="107"/>
      <c r="Y39" s="107"/>
    </row>
    <row r="40" spans="1:25" ht="18.75" customHeight="1" x14ac:dyDescent="0.25">
      <c r="A40" s="59" t="s">
        <v>364</v>
      </c>
      <c r="B40" s="104">
        <v>42240</v>
      </c>
      <c r="C40" s="105"/>
      <c r="D40" s="105"/>
      <c r="E40" s="106"/>
      <c r="F40" s="104">
        <v>42241</v>
      </c>
      <c r="G40" s="105"/>
      <c r="H40" s="105"/>
      <c r="I40" s="106"/>
      <c r="J40" s="104">
        <v>42242</v>
      </c>
      <c r="K40" s="105"/>
      <c r="L40" s="105"/>
      <c r="M40" s="106"/>
      <c r="N40" s="104">
        <v>43339</v>
      </c>
      <c r="O40" s="105"/>
      <c r="P40" s="105"/>
      <c r="Q40" s="106"/>
      <c r="R40" s="104">
        <v>42244</v>
      </c>
      <c r="S40" s="105"/>
      <c r="T40" s="105"/>
      <c r="U40" s="106"/>
      <c r="V40" s="104">
        <v>42245</v>
      </c>
      <c r="W40" s="105"/>
      <c r="X40" s="105"/>
      <c r="Y40" s="106"/>
    </row>
    <row r="41" spans="1:25" ht="18.75" customHeight="1" x14ac:dyDescent="0.25">
      <c r="A41" s="59" t="s">
        <v>365</v>
      </c>
      <c r="B41" s="60" t="s">
        <v>366</v>
      </c>
      <c r="C41" s="61" t="s">
        <v>367</v>
      </c>
      <c r="D41" s="62" t="s">
        <v>368</v>
      </c>
      <c r="E41" s="63" t="s">
        <v>369</v>
      </c>
      <c r="F41" s="60" t="s">
        <v>366</v>
      </c>
      <c r="G41" s="61" t="s">
        <v>367</v>
      </c>
      <c r="H41" s="62" t="s">
        <v>368</v>
      </c>
      <c r="I41" s="63" t="s">
        <v>369</v>
      </c>
      <c r="J41" s="60" t="s">
        <v>366</v>
      </c>
      <c r="K41" s="61" t="s">
        <v>367</v>
      </c>
      <c r="L41" s="62" t="s">
        <v>368</v>
      </c>
      <c r="M41" s="63" t="s">
        <v>369</v>
      </c>
      <c r="N41" s="60" t="s">
        <v>366</v>
      </c>
      <c r="O41" s="61" t="s">
        <v>367</v>
      </c>
      <c r="P41" s="62" t="s">
        <v>368</v>
      </c>
      <c r="Q41" s="63" t="s">
        <v>369</v>
      </c>
      <c r="R41" s="60" t="s">
        <v>366</v>
      </c>
      <c r="S41" s="61" t="s">
        <v>367</v>
      </c>
      <c r="T41" s="62" t="s">
        <v>368</v>
      </c>
      <c r="U41" s="63" t="s">
        <v>369</v>
      </c>
      <c r="V41" s="60" t="s">
        <v>366</v>
      </c>
      <c r="W41" s="61" t="s">
        <v>367</v>
      </c>
      <c r="X41" s="62" t="s">
        <v>368</v>
      </c>
      <c r="Y41" s="63" t="s">
        <v>369</v>
      </c>
    </row>
    <row r="42" spans="1:25" s="74" customFormat="1" ht="37.5" customHeight="1" x14ac:dyDescent="0.25">
      <c r="A42" s="59" t="s">
        <v>370</v>
      </c>
      <c r="B42" s="91" t="s">
        <v>403</v>
      </c>
      <c r="C42" s="92"/>
      <c r="D42" s="93"/>
      <c r="E42" s="64" t="s">
        <v>404</v>
      </c>
      <c r="F42" s="91" t="s">
        <v>403</v>
      </c>
      <c r="G42" s="92"/>
      <c r="H42" s="93"/>
      <c r="I42" s="64" t="s">
        <v>405</v>
      </c>
      <c r="J42" s="103" t="s">
        <v>373</v>
      </c>
      <c r="K42" s="103"/>
      <c r="L42" s="75" t="s">
        <v>406</v>
      </c>
      <c r="M42" s="67"/>
      <c r="N42" s="91" t="s">
        <v>403</v>
      </c>
      <c r="O42" s="92"/>
      <c r="P42" s="93"/>
      <c r="Q42" s="64" t="s">
        <v>407</v>
      </c>
      <c r="R42" s="64" t="s">
        <v>374</v>
      </c>
      <c r="S42" s="64" t="s">
        <v>375</v>
      </c>
      <c r="T42" s="65" t="s">
        <v>398</v>
      </c>
      <c r="U42" s="64" t="s">
        <v>408</v>
      </c>
      <c r="V42" s="64" t="s">
        <v>376</v>
      </c>
      <c r="W42" s="64" t="s">
        <v>377</v>
      </c>
      <c r="X42" s="64" t="s">
        <v>399</v>
      </c>
      <c r="Y42" s="67"/>
    </row>
    <row r="43" spans="1:25" s="74" customFormat="1" ht="37.5" customHeight="1" x14ac:dyDescent="0.25">
      <c r="A43" s="59" t="s">
        <v>378</v>
      </c>
      <c r="B43" s="91" t="s">
        <v>409</v>
      </c>
      <c r="C43" s="92"/>
      <c r="D43" s="93"/>
      <c r="E43" s="67" t="s">
        <v>410</v>
      </c>
      <c r="F43" s="91" t="s">
        <v>409</v>
      </c>
      <c r="G43" s="92"/>
      <c r="H43" s="93"/>
      <c r="I43" s="67" t="s">
        <v>410</v>
      </c>
      <c r="J43" s="103" t="s">
        <v>383</v>
      </c>
      <c r="K43" s="103"/>
      <c r="L43" s="75" t="s">
        <v>411</v>
      </c>
      <c r="M43" s="67"/>
      <c r="N43" s="91" t="s">
        <v>409</v>
      </c>
      <c r="O43" s="92"/>
      <c r="P43" s="93"/>
      <c r="Q43" s="67" t="s">
        <v>410</v>
      </c>
      <c r="R43" s="64" t="s">
        <v>384</v>
      </c>
      <c r="S43" s="64" t="s">
        <v>385</v>
      </c>
      <c r="T43" s="65" t="s">
        <v>400</v>
      </c>
      <c r="U43" s="67" t="s">
        <v>410</v>
      </c>
      <c r="V43" s="64" t="s">
        <v>386</v>
      </c>
      <c r="W43" s="64" t="s">
        <v>387</v>
      </c>
      <c r="X43" s="64" t="s">
        <v>381</v>
      </c>
      <c r="Y43" s="67"/>
    </row>
    <row r="44" spans="1:25" ht="21" customHeight="1" x14ac:dyDescent="0.25">
      <c r="A44" s="59" t="s">
        <v>388</v>
      </c>
      <c r="B44" s="87" t="s">
        <v>389</v>
      </c>
      <c r="C44" s="87"/>
      <c r="D44" s="87"/>
      <c r="E44" s="70" t="s">
        <v>389</v>
      </c>
      <c r="F44" s="87" t="s">
        <v>389</v>
      </c>
      <c r="G44" s="87"/>
      <c r="H44" s="87"/>
      <c r="I44" s="70" t="s">
        <v>389</v>
      </c>
      <c r="J44" s="87" t="s">
        <v>389</v>
      </c>
      <c r="K44" s="87"/>
      <c r="L44" s="87"/>
      <c r="M44" s="70"/>
      <c r="N44" s="87" t="s">
        <v>389</v>
      </c>
      <c r="O44" s="87"/>
      <c r="P44" s="87"/>
      <c r="Q44" s="70" t="s">
        <v>389</v>
      </c>
      <c r="R44" s="87" t="s">
        <v>389</v>
      </c>
      <c r="S44" s="87"/>
      <c r="T44" s="87"/>
      <c r="U44" s="70" t="s">
        <v>389</v>
      </c>
      <c r="V44" s="67" t="s">
        <v>389</v>
      </c>
      <c r="W44" s="91" t="s">
        <v>389</v>
      </c>
      <c r="X44" s="93"/>
      <c r="Y44" s="70"/>
    </row>
    <row r="45" spans="1:25" ht="21" customHeight="1" x14ac:dyDescent="0.25">
      <c r="A45" s="59" t="s">
        <v>390</v>
      </c>
      <c r="B45" s="91" t="s">
        <v>393</v>
      </c>
      <c r="C45" s="92"/>
      <c r="D45" s="93"/>
      <c r="E45" s="67" t="s">
        <v>412</v>
      </c>
      <c r="F45" s="91" t="s">
        <v>393</v>
      </c>
      <c r="G45" s="92"/>
      <c r="H45" s="93"/>
      <c r="I45" s="67" t="s">
        <v>412</v>
      </c>
      <c r="J45" s="87" t="s">
        <v>393</v>
      </c>
      <c r="K45" s="87"/>
      <c r="L45" s="69" t="s">
        <v>412</v>
      </c>
      <c r="M45" s="67"/>
      <c r="N45" s="91" t="s">
        <v>393</v>
      </c>
      <c r="O45" s="92"/>
      <c r="P45" s="93"/>
      <c r="Q45" s="67" t="s">
        <v>412</v>
      </c>
      <c r="R45" s="67" t="s">
        <v>393</v>
      </c>
      <c r="S45" s="67" t="s">
        <v>401</v>
      </c>
      <c r="T45" s="67" t="s">
        <v>401</v>
      </c>
      <c r="U45" s="67" t="s">
        <v>412</v>
      </c>
      <c r="V45" s="67" t="s">
        <v>392</v>
      </c>
      <c r="W45" s="67" t="s">
        <v>391</v>
      </c>
      <c r="X45" s="67" t="s">
        <v>391</v>
      </c>
      <c r="Y45" s="69"/>
    </row>
    <row r="46" spans="1:25" ht="25.5" x14ac:dyDescent="0.25">
      <c r="A46" s="68" t="s">
        <v>394</v>
      </c>
      <c r="B46" s="91" t="s">
        <v>395</v>
      </c>
      <c r="C46" s="92"/>
      <c r="D46" s="93"/>
      <c r="E46" s="67" t="s">
        <v>395</v>
      </c>
      <c r="F46" s="91" t="s">
        <v>395</v>
      </c>
      <c r="G46" s="92"/>
      <c r="H46" s="93"/>
      <c r="I46" s="67" t="s">
        <v>395</v>
      </c>
      <c r="J46" s="84" t="s">
        <v>413</v>
      </c>
      <c r="K46" s="86"/>
      <c r="L46" s="67" t="s">
        <v>395</v>
      </c>
      <c r="M46" s="67"/>
      <c r="N46" s="91" t="s">
        <v>395</v>
      </c>
      <c r="O46" s="92"/>
      <c r="P46" s="93"/>
      <c r="Q46" s="67" t="s">
        <v>395</v>
      </c>
      <c r="R46" s="76" t="s">
        <v>413</v>
      </c>
      <c r="S46" s="76" t="s">
        <v>413</v>
      </c>
      <c r="T46" s="76" t="s">
        <v>413</v>
      </c>
      <c r="U46" s="67" t="s">
        <v>395</v>
      </c>
      <c r="V46" s="67" t="s">
        <v>395</v>
      </c>
      <c r="W46" s="76" t="s">
        <v>413</v>
      </c>
      <c r="X46" s="76" t="s">
        <v>413</v>
      </c>
      <c r="Y46" s="67"/>
    </row>
    <row r="47" spans="1:25" ht="72" customHeight="1" x14ac:dyDescent="0.25"/>
    <row r="48" spans="1:25" x14ac:dyDescent="0.25">
      <c r="A48" s="58" t="s">
        <v>414</v>
      </c>
    </row>
    <row r="50" spans="1:25" ht="18.75" customHeight="1" x14ac:dyDescent="0.25">
      <c r="A50" s="59" t="s">
        <v>357</v>
      </c>
      <c r="B50" s="107" t="s">
        <v>358</v>
      </c>
      <c r="C50" s="107"/>
      <c r="D50" s="107"/>
      <c r="E50" s="107"/>
      <c r="F50" s="108" t="s">
        <v>359</v>
      </c>
      <c r="G50" s="109"/>
      <c r="H50" s="109"/>
      <c r="I50" s="110"/>
      <c r="J50" s="108" t="s">
        <v>360</v>
      </c>
      <c r="K50" s="109"/>
      <c r="L50" s="109"/>
      <c r="M50" s="110"/>
      <c r="N50" s="107" t="s">
        <v>361</v>
      </c>
      <c r="O50" s="107"/>
      <c r="P50" s="107"/>
      <c r="Q50" s="107"/>
      <c r="R50" s="107" t="s">
        <v>362</v>
      </c>
      <c r="S50" s="107"/>
      <c r="T50" s="107"/>
      <c r="U50" s="107"/>
      <c r="V50" s="107" t="s">
        <v>363</v>
      </c>
      <c r="W50" s="107"/>
      <c r="X50" s="107"/>
      <c r="Y50" s="107"/>
    </row>
    <row r="51" spans="1:25" ht="18.75" customHeight="1" x14ac:dyDescent="0.25">
      <c r="A51" s="59" t="s">
        <v>364</v>
      </c>
      <c r="B51" s="104">
        <v>42247</v>
      </c>
      <c r="C51" s="105"/>
      <c r="D51" s="105"/>
      <c r="E51" s="106"/>
      <c r="F51" s="104">
        <v>42248</v>
      </c>
      <c r="G51" s="105"/>
      <c r="H51" s="105"/>
      <c r="I51" s="106"/>
      <c r="J51" s="104">
        <v>42249</v>
      </c>
      <c r="K51" s="105"/>
      <c r="L51" s="105"/>
      <c r="M51" s="106"/>
      <c r="N51" s="104">
        <v>42250</v>
      </c>
      <c r="O51" s="105"/>
      <c r="P51" s="105"/>
      <c r="Q51" s="106"/>
      <c r="R51" s="104">
        <v>42251</v>
      </c>
      <c r="S51" s="105"/>
      <c r="T51" s="105"/>
      <c r="U51" s="106"/>
      <c r="V51" s="104">
        <v>42252</v>
      </c>
      <c r="W51" s="105"/>
      <c r="X51" s="105"/>
      <c r="Y51" s="106"/>
    </row>
    <row r="52" spans="1:25" ht="18.75" customHeight="1" x14ac:dyDescent="0.25">
      <c r="A52" s="59" t="s">
        <v>365</v>
      </c>
      <c r="B52" s="60" t="s">
        <v>366</v>
      </c>
      <c r="C52" s="61" t="s">
        <v>367</v>
      </c>
      <c r="D52" s="62" t="s">
        <v>368</v>
      </c>
      <c r="E52" s="63" t="s">
        <v>369</v>
      </c>
      <c r="F52" s="60" t="s">
        <v>366</v>
      </c>
      <c r="G52" s="62" t="s">
        <v>368</v>
      </c>
      <c r="H52" s="61" t="s">
        <v>367</v>
      </c>
      <c r="I52" s="63" t="s">
        <v>369</v>
      </c>
      <c r="J52" s="94" t="s">
        <v>415</v>
      </c>
      <c r="K52" s="95"/>
      <c r="L52" s="95"/>
      <c r="M52" s="96"/>
      <c r="N52" s="60" t="s">
        <v>366</v>
      </c>
      <c r="O52" s="61" t="s">
        <v>367</v>
      </c>
      <c r="P52" s="62" t="s">
        <v>368</v>
      </c>
      <c r="Q52" s="63" t="s">
        <v>369</v>
      </c>
      <c r="R52" s="60" t="s">
        <v>366</v>
      </c>
      <c r="S52" s="62" t="s">
        <v>368</v>
      </c>
      <c r="T52" s="61" t="s">
        <v>367</v>
      </c>
      <c r="U52" s="63" t="s">
        <v>369</v>
      </c>
      <c r="V52" s="60" t="s">
        <v>366</v>
      </c>
      <c r="W52" s="61" t="s">
        <v>367</v>
      </c>
      <c r="X52" s="62" t="s">
        <v>368</v>
      </c>
      <c r="Y52" s="63" t="s">
        <v>369</v>
      </c>
    </row>
    <row r="53" spans="1:25" ht="38.25" customHeight="1" x14ac:dyDescent="0.25">
      <c r="A53" s="59" t="s">
        <v>370</v>
      </c>
      <c r="B53" s="88" t="s">
        <v>10</v>
      </c>
      <c r="C53" s="89"/>
      <c r="D53" s="90"/>
      <c r="E53" s="64" t="s">
        <v>404</v>
      </c>
      <c r="F53" s="88" t="s">
        <v>9</v>
      </c>
      <c r="G53" s="89"/>
      <c r="H53" s="90"/>
      <c r="I53" s="64" t="s">
        <v>405</v>
      </c>
      <c r="J53" s="97"/>
      <c r="K53" s="98"/>
      <c r="L53" s="98"/>
      <c r="M53" s="99"/>
      <c r="N53" s="91" t="s">
        <v>403</v>
      </c>
      <c r="O53" s="92"/>
      <c r="P53" s="93"/>
      <c r="Q53" s="64" t="s">
        <v>407</v>
      </c>
      <c r="R53" s="88" t="s">
        <v>371</v>
      </c>
      <c r="S53" s="90"/>
      <c r="T53" s="65" t="s">
        <v>372</v>
      </c>
      <c r="U53" s="64" t="s">
        <v>408</v>
      </c>
      <c r="V53" s="64" t="s">
        <v>376</v>
      </c>
      <c r="W53" s="69"/>
      <c r="X53" s="75" t="s">
        <v>406</v>
      </c>
      <c r="Y53" s="67"/>
    </row>
    <row r="54" spans="1:25" ht="38.25" customHeight="1" x14ac:dyDescent="0.25">
      <c r="A54" s="59" t="s">
        <v>378</v>
      </c>
      <c r="B54" s="88" t="s">
        <v>416</v>
      </c>
      <c r="C54" s="89"/>
      <c r="D54" s="90"/>
      <c r="E54" s="67" t="s">
        <v>410</v>
      </c>
      <c r="F54" s="88" t="s">
        <v>417</v>
      </c>
      <c r="G54" s="89"/>
      <c r="H54" s="90"/>
      <c r="I54" s="67" t="s">
        <v>410</v>
      </c>
      <c r="J54" s="97"/>
      <c r="K54" s="98"/>
      <c r="L54" s="98"/>
      <c r="M54" s="99"/>
      <c r="N54" s="91" t="s">
        <v>409</v>
      </c>
      <c r="O54" s="92"/>
      <c r="P54" s="93"/>
      <c r="Q54" s="67" t="s">
        <v>410</v>
      </c>
      <c r="R54" s="103" t="s">
        <v>381</v>
      </c>
      <c r="S54" s="103"/>
      <c r="T54" s="65" t="s">
        <v>382</v>
      </c>
      <c r="U54" s="67" t="s">
        <v>410</v>
      </c>
      <c r="V54" s="64" t="s">
        <v>386</v>
      </c>
      <c r="W54" s="69"/>
      <c r="X54" s="75" t="s">
        <v>411</v>
      </c>
      <c r="Y54" s="69"/>
    </row>
    <row r="55" spans="1:25" ht="21" customHeight="1" x14ac:dyDescent="0.25">
      <c r="A55" s="59" t="s">
        <v>388</v>
      </c>
      <c r="B55" s="87" t="s">
        <v>389</v>
      </c>
      <c r="C55" s="87"/>
      <c r="D55" s="87"/>
      <c r="E55" s="70" t="s">
        <v>389</v>
      </c>
      <c r="F55" s="87" t="s">
        <v>389</v>
      </c>
      <c r="G55" s="87"/>
      <c r="H55" s="87"/>
      <c r="I55" s="70" t="s">
        <v>389</v>
      </c>
      <c r="J55" s="97"/>
      <c r="K55" s="98"/>
      <c r="L55" s="98"/>
      <c r="M55" s="99"/>
      <c r="N55" s="87" t="s">
        <v>389</v>
      </c>
      <c r="O55" s="87"/>
      <c r="P55" s="87"/>
      <c r="Q55" s="70" t="s">
        <v>389</v>
      </c>
      <c r="R55" s="87" t="s">
        <v>389</v>
      </c>
      <c r="S55" s="87"/>
      <c r="T55" s="87"/>
      <c r="U55" s="70" t="s">
        <v>389</v>
      </c>
      <c r="V55" s="67" t="s">
        <v>389</v>
      </c>
      <c r="W55" s="69"/>
      <c r="X55" s="67" t="s">
        <v>389</v>
      </c>
      <c r="Y55" s="69"/>
    </row>
    <row r="56" spans="1:25" ht="21" customHeight="1" x14ac:dyDescent="0.25">
      <c r="A56" s="59" t="s">
        <v>390</v>
      </c>
      <c r="B56" s="88" t="s">
        <v>393</v>
      </c>
      <c r="C56" s="89"/>
      <c r="D56" s="90"/>
      <c r="E56" s="67" t="s">
        <v>412</v>
      </c>
      <c r="F56" s="88" t="s">
        <v>393</v>
      </c>
      <c r="G56" s="89"/>
      <c r="H56" s="90"/>
      <c r="I56" s="67" t="s">
        <v>412</v>
      </c>
      <c r="J56" s="97"/>
      <c r="K56" s="98"/>
      <c r="L56" s="98"/>
      <c r="M56" s="99"/>
      <c r="N56" s="91" t="s">
        <v>393</v>
      </c>
      <c r="O56" s="92"/>
      <c r="P56" s="93"/>
      <c r="Q56" s="67" t="s">
        <v>412</v>
      </c>
      <c r="R56" s="91" t="s">
        <v>393</v>
      </c>
      <c r="S56" s="93"/>
      <c r="T56" s="67" t="s">
        <v>391</v>
      </c>
      <c r="U56" s="67" t="s">
        <v>412</v>
      </c>
      <c r="V56" s="67" t="s">
        <v>393</v>
      </c>
      <c r="W56" s="69"/>
      <c r="X56" s="67" t="s">
        <v>393</v>
      </c>
      <c r="Y56" s="69"/>
    </row>
    <row r="57" spans="1:25" ht="25.5" x14ac:dyDescent="0.25">
      <c r="A57" s="68" t="s">
        <v>394</v>
      </c>
      <c r="B57" s="84" t="s">
        <v>413</v>
      </c>
      <c r="C57" s="85"/>
      <c r="D57" s="86"/>
      <c r="E57" s="76" t="s">
        <v>413</v>
      </c>
      <c r="F57" s="84" t="s">
        <v>413</v>
      </c>
      <c r="G57" s="85"/>
      <c r="H57" s="86"/>
      <c r="I57" s="76" t="s">
        <v>413</v>
      </c>
      <c r="J57" s="100"/>
      <c r="K57" s="101"/>
      <c r="L57" s="101"/>
      <c r="M57" s="102"/>
      <c r="N57" s="84" t="s">
        <v>413</v>
      </c>
      <c r="O57" s="85"/>
      <c r="P57" s="86"/>
      <c r="Q57" s="76" t="s">
        <v>413</v>
      </c>
      <c r="R57" s="84" t="s">
        <v>413</v>
      </c>
      <c r="S57" s="85"/>
      <c r="T57" s="86"/>
      <c r="U57" s="76" t="s">
        <v>413</v>
      </c>
      <c r="V57" s="76" t="s">
        <v>413</v>
      </c>
      <c r="W57" s="69"/>
      <c r="X57" s="76" t="s">
        <v>413</v>
      </c>
      <c r="Y57" s="67"/>
    </row>
    <row r="59" spans="1:25" x14ac:dyDescent="0.25">
      <c r="A59" s="77" t="s">
        <v>418</v>
      </c>
    </row>
    <row r="60" spans="1:25" ht="19.5" customHeight="1" x14ac:dyDescent="0.25">
      <c r="A60" s="77" t="s">
        <v>419</v>
      </c>
    </row>
    <row r="61" spans="1:25" x14ac:dyDescent="0.25">
      <c r="A61" s="77" t="s">
        <v>420</v>
      </c>
    </row>
  </sheetData>
  <mergeCells count="179">
    <mergeCell ref="V6:Y6"/>
    <mergeCell ref="B7:E7"/>
    <mergeCell ref="F7:I7"/>
    <mergeCell ref="J7:M7"/>
    <mergeCell ref="N7:Q7"/>
    <mergeCell ref="R7:U7"/>
    <mergeCell ref="V7:Y7"/>
    <mergeCell ref="A1:F1"/>
    <mergeCell ref="P1:X1"/>
    <mergeCell ref="A2:F2"/>
    <mergeCell ref="P2:X2"/>
    <mergeCell ref="A4:Y4"/>
    <mergeCell ref="B6:E6"/>
    <mergeCell ref="F6:I6"/>
    <mergeCell ref="J6:M6"/>
    <mergeCell ref="N6:Q6"/>
    <mergeCell ref="R6:U6"/>
    <mergeCell ref="R11:U11"/>
    <mergeCell ref="V11:Y11"/>
    <mergeCell ref="B9:D9"/>
    <mergeCell ref="F9:H9"/>
    <mergeCell ref="J9:K9"/>
    <mergeCell ref="N9:O9"/>
    <mergeCell ref="B10:D10"/>
    <mergeCell ref="F10:H10"/>
    <mergeCell ref="J10:K10"/>
    <mergeCell ref="N10:O10"/>
    <mergeCell ref="B12:D12"/>
    <mergeCell ref="F12:H12"/>
    <mergeCell ref="J12:K12"/>
    <mergeCell ref="N12:O12"/>
    <mergeCell ref="B13:E13"/>
    <mergeCell ref="F13:I13"/>
    <mergeCell ref="J13:M13"/>
    <mergeCell ref="N13:Q13"/>
    <mergeCell ref="B11:E11"/>
    <mergeCell ref="F11:I11"/>
    <mergeCell ref="J11:M11"/>
    <mergeCell ref="N11:Q11"/>
    <mergeCell ref="B18:E18"/>
    <mergeCell ref="F18:I18"/>
    <mergeCell ref="J18:M18"/>
    <mergeCell ref="N18:Q18"/>
    <mergeCell ref="R18:U18"/>
    <mergeCell ref="V18:Y18"/>
    <mergeCell ref="R13:U13"/>
    <mergeCell ref="V13:Y13"/>
    <mergeCell ref="B17:E17"/>
    <mergeCell ref="F17:I17"/>
    <mergeCell ref="J17:M17"/>
    <mergeCell ref="N17:Q17"/>
    <mergeCell ref="R17:U17"/>
    <mergeCell ref="V17:Y17"/>
    <mergeCell ref="R22:U22"/>
    <mergeCell ref="X22:Y22"/>
    <mergeCell ref="B20:D20"/>
    <mergeCell ref="F20:H20"/>
    <mergeCell ref="J20:K20"/>
    <mergeCell ref="N20:O20"/>
    <mergeCell ref="B21:D21"/>
    <mergeCell ref="F21:H21"/>
    <mergeCell ref="J21:K21"/>
    <mergeCell ref="N21:O21"/>
    <mergeCell ref="B23:D23"/>
    <mergeCell ref="F23:H23"/>
    <mergeCell ref="J23:K23"/>
    <mergeCell ref="N23:O23"/>
    <mergeCell ref="B24:E24"/>
    <mergeCell ref="F24:I24"/>
    <mergeCell ref="J24:M24"/>
    <mergeCell ref="N24:Q24"/>
    <mergeCell ref="B22:E22"/>
    <mergeCell ref="F22:I22"/>
    <mergeCell ref="J22:M22"/>
    <mergeCell ref="N22:Q22"/>
    <mergeCell ref="B29:E29"/>
    <mergeCell ref="F29:I29"/>
    <mergeCell ref="J29:M29"/>
    <mergeCell ref="N29:Q29"/>
    <mergeCell ref="R29:U29"/>
    <mergeCell ref="V29:Y29"/>
    <mergeCell ref="R24:U24"/>
    <mergeCell ref="V24:Y24"/>
    <mergeCell ref="B28:E28"/>
    <mergeCell ref="F28:I28"/>
    <mergeCell ref="J28:M28"/>
    <mergeCell ref="N28:Q28"/>
    <mergeCell ref="R28:U28"/>
    <mergeCell ref="V28:Y28"/>
    <mergeCell ref="R33:T33"/>
    <mergeCell ref="V33:X33"/>
    <mergeCell ref="B31:D31"/>
    <mergeCell ref="F31:H31"/>
    <mergeCell ref="J31:K31"/>
    <mergeCell ref="N31:O31"/>
    <mergeCell ref="B32:D32"/>
    <mergeCell ref="F32:H32"/>
    <mergeCell ref="J32:K32"/>
    <mergeCell ref="N32:O32"/>
    <mergeCell ref="B34:D34"/>
    <mergeCell ref="F34:H34"/>
    <mergeCell ref="J34:K34"/>
    <mergeCell ref="N34:O34"/>
    <mergeCell ref="B35:D35"/>
    <mergeCell ref="F35:H35"/>
    <mergeCell ref="J35:L35"/>
    <mergeCell ref="N35:P35"/>
    <mergeCell ref="B33:E33"/>
    <mergeCell ref="F33:I33"/>
    <mergeCell ref="J33:M33"/>
    <mergeCell ref="N33:Q33"/>
    <mergeCell ref="V39:Y39"/>
    <mergeCell ref="B40:E40"/>
    <mergeCell ref="F40:I40"/>
    <mergeCell ref="J40:M40"/>
    <mergeCell ref="N40:Q40"/>
    <mergeCell ref="R40:U40"/>
    <mergeCell ref="V40:Y40"/>
    <mergeCell ref="R35:T35"/>
    <mergeCell ref="B39:E39"/>
    <mergeCell ref="F39:I39"/>
    <mergeCell ref="J39:M39"/>
    <mergeCell ref="N39:Q39"/>
    <mergeCell ref="R39:U39"/>
    <mergeCell ref="R44:T44"/>
    <mergeCell ref="W44:X44"/>
    <mergeCell ref="B42:D42"/>
    <mergeCell ref="F42:H42"/>
    <mergeCell ref="J42:K42"/>
    <mergeCell ref="N42:P42"/>
    <mergeCell ref="B43:D43"/>
    <mergeCell ref="F43:H43"/>
    <mergeCell ref="J43:K43"/>
    <mergeCell ref="N43:P43"/>
    <mergeCell ref="B45:D45"/>
    <mergeCell ref="F45:H45"/>
    <mergeCell ref="J45:K45"/>
    <mergeCell ref="N45:P45"/>
    <mergeCell ref="B46:D46"/>
    <mergeCell ref="F46:H46"/>
    <mergeCell ref="J46:K46"/>
    <mergeCell ref="N46:P46"/>
    <mergeCell ref="B44:D44"/>
    <mergeCell ref="F44:H44"/>
    <mergeCell ref="J44:L44"/>
    <mergeCell ref="N44:P44"/>
    <mergeCell ref="B51:E51"/>
    <mergeCell ref="F51:I51"/>
    <mergeCell ref="J51:M51"/>
    <mergeCell ref="N51:Q51"/>
    <mergeCell ref="R51:U51"/>
    <mergeCell ref="V51:Y51"/>
    <mergeCell ref="B50:E50"/>
    <mergeCell ref="F50:I50"/>
    <mergeCell ref="J50:M50"/>
    <mergeCell ref="N50:Q50"/>
    <mergeCell ref="R50:U50"/>
    <mergeCell ref="V50:Y50"/>
    <mergeCell ref="B57:D57"/>
    <mergeCell ref="F57:H57"/>
    <mergeCell ref="N57:P57"/>
    <mergeCell ref="R57:T57"/>
    <mergeCell ref="F55:H55"/>
    <mergeCell ref="N55:P55"/>
    <mergeCell ref="R55:T55"/>
    <mergeCell ref="B56:D56"/>
    <mergeCell ref="F56:H56"/>
    <mergeCell ref="N56:P56"/>
    <mergeCell ref="R56:S56"/>
    <mergeCell ref="J52:M57"/>
    <mergeCell ref="B53:D53"/>
    <mergeCell ref="F53:H53"/>
    <mergeCell ref="N53:P53"/>
    <mergeCell ref="R53:S53"/>
    <mergeCell ref="B54:D54"/>
    <mergeCell ref="F54:H54"/>
    <mergeCell ref="N54:P54"/>
    <mergeCell ref="R54:S54"/>
    <mergeCell ref="B55:D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QTKD</vt:lpstr>
      <vt:lpstr>TCNH</vt:lpstr>
      <vt:lpstr>KT</vt:lpstr>
      <vt:lpstr>CNTT</vt:lpstr>
      <vt:lpstr>LICH HOC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caohoc654</dc:creator>
  <cp:lastModifiedBy>caohoc654</cp:lastModifiedBy>
  <dcterms:created xsi:type="dcterms:W3CDTF">2015-08-20T04:19:14Z</dcterms:created>
  <dcterms:modified xsi:type="dcterms:W3CDTF">2015-08-21T01:27:51Z</dcterms:modified>
</cp:coreProperties>
</file>